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НОВЫЙ прайс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<sst xmlns="http://schemas.openxmlformats.org/spreadsheetml/2006/main" count="344" uniqueCount="309">
  <si>
    <t>Наименование изделия</t>
  </si>
  <si>
    <t>Объем</t>
  </si>
  <si>
    <t xml:space="preserve">Вес </t>
  </si>
  <si>
    <t>М3</t>
  </si>
  <si>
    <t>тн.</t>
  </si>
  <si>
    <t>Перемычки с.1.038.1</t>
  </si>
  <si>
    <t>8ПБ10-1</t>
  </si>
  <si>
    <t>8ПБ13-1</t>
  </si>
  <si>
    <t>8ПБ16-1</t>
  </si>
  <si>
    <t>8ПБ19-3п</t>
  </si>
  <si>
    <t>9ПБ13-37п</t>
  </si>
  <si>
    <t>9ПБ21-8п</t>
  </si>
  <si>
    <t>9ПБ22-3п</t>
  </si>
  <si>
    <t>9ПБ25-8п</t>
  </si>
  <si>
    <t>9ПБ30-4п</t>
  </si>
  <si>
    <t>10ПБ25-37п</t>
  </si>
  <si>
    <t>Изделия для устройства коммуникаций</t>
  </si>
  <si>
    <t>Лотковые элементы с. 3.006.1</t>
  </si>
  <si>
    <t>Перемычки с полистиролом</t>
  </si>
  <si>
    <t>ЛК300.60.30-1</t>
  </si>
  <si>
    <t>ПБ14.6.2-т</t>
  </si>
  <si>
    <t>ПБ17.6.2-т</t>
  </si>
  <si>
    <t>ЛК300.60.60-1</t>
  </si>
  <si>
    <t>ПБ18.6.2-т</t>
  </si>
  <si>
    <t>ЛК300.60.90-1</t>
  </si>
  <si>
    <t>ПБ23.6.2-т</t>
  </si>
  <si>
    <t>ПБ26.6.2-т</t>
  </si>
  <si>
    <t>Панели КНС ТУ5831-010</t>
  </si>
  <si>
    <t>Плиты стен. ТУ5842-008  (В=530)</t>
  </si>
  <si>
    <t>ПС1    в=530</t>
  </si>
  <si>
    <t>Элемент стеновой ТУ 5842-009</t>
  </si>
  <si>
    <t>ПС2    в=530</t>
  </si>
  <si>
    <t>ПС3    в=530</t>
  </si>
  <si>
    <t>ПС4    в=530</t>
  </si>
  <si>
    <t>ПС5    в=530</t>
  </si>
  <si>
    <t>эс20.6.1</t>
  </si>
  <si>
    <t>www.betonconstruct.ru</t>
  </si>
  <si>
    <t>Плиты пустотные</t>
  </si>
  <si>
    <t>ПК21.15-8т а</t>
  </si>
  <si>
    <t>ПК27.15-8т а</t>
  </si>
  <si>
    <t>ПК30.15-8т а</t>
  </si>
  <si>
    <t>ПК54.12-8АтVт а</t>
  </si>
  <si>
    <t>ПК54.15-8АтVт а</t>
  </si>
  <si>
    <t>ПК31.15-8т а</t>
  </si>
  <si>
    <t>ПК32.12-8т а</t>
  </si>
  <si>
    <t>ПК57.15-8АтVт а</t>
  </si>
  <si>
    <t>ПК33.15-8т а</t>
  </si>
  <si>
    <t>ПК35.12-8т а</t>
  </si>
  <si>
    <t>ПК59.15-8АтVт а</t>
  </si>
  <si>
    <t>ПК36.12-8т а</t>
  </si>
  <si>
    <t>ПК60.15-8АтVт а</t>
  </si>
  <si>
    <t>ПК63.10-8АтVт а</t>
  </si>
  <si>
    <t>ПК63.15-8АтVт а</t>
  </si>
  <si>
    <t>ПК38.15-8т а</t>
  </si>
  <si>
    <t>ПК65.15-8АтVт а</t>
  </si>
  <si>
    <t>ПК40.15-8т а</t>
  </si>
  <si>
    <t>ПК66.15-8АтVт а</t>
  </si>
  <si>
    <t>ПК67.15-8АтVт а</t>
  </si>
  <si>
    <t>ПК68.10-8АтVт а</t>
  </si>
  <si>
    <t>ПК42.15-8т а</t>
  </si>
  <si>
    <t>ПК72.10-8АтVт а</t>
  </si>
  <si>
    <t>ПК72.15-8АтVт а</t>
  </si>
  <si>
    <t>Лестничные марши площадки с.1.050, 1.151</t>
  </si>
  <si>
    <t>2ЛП25.15-4-к</t>
  </si>
  <si>
    <t>ЛМ 15-12</t>
  </si>
  <si>
    <t>Ребристые плиты сантехническиес. ии-04, с.1.041.1</t>
  </si>
  <si>
    <t>ЛМП57.11.14-5</t>
  </si>
  <si>
    <t>ПРС56-15-11АтVт</t>
  </si>
  <si>
    <t>ЛМП57.11.14-5-с</t>
  </si>
  <si>
    <t>ПРС56-15-7АтVт</t>
  </si>
  <si>
    <t>ЛМП57.11.17-5</t>
  </si>
  <si>
    <t>Плиты (1.5*6) с.1.465.1-7/84, с.1.465.1-20</t>
  </si>
  <si>
    <t>ЛМП60.11.17-5</t>
  </si>
  <si>
    <t>ЛП 24-14</t>
  </si>
  <si>
    <t>ЛП 28-17</t>
  </si>
  <si>
    <t>Лестничные ступени ГОСТ 8717.0-84</t>
  </si>
  <si>
    <t>ЛС14-1</t>
  </si>
  <si>
    <t>ЛС15</t>
  </si>
  <si>
    <t>РДП 4.56-50Ашв</t>
  </si>
  <si>
    <t>Изделия для строительства промышленных зданий</t>
  </si>
  <si>
    <t>РДП 6.86-110Ашв</t>
  </si>
  <si>
    <t>РЛП 4.26-45</t>
  </si>
  <si>
    <t>РОП 4.26-40</t>
  </si>
  <si>
    <t>РОП6.86-60Ашв</t>
  </si>
  <si>
    <t>Фундаментные балки с.1.015.1, 1.415.1, 1</t>
  </si>
  <si>
    <t>3БФ6-13Ашв</t>
  </si>
  <si>
    <t>3БФ6-19Ашв</t>
  </si>
  <si>
    <t>3БФ6-34Ашв</t>
  </si>
  <si>
    <t>3БФ6-36Ашв</t>
  </si>
  <si>
    <t>Детали ограды  ТУ5899-011</t>
  </si>
  <si>
    <t>П 30.20</t>
  </si>
  <si>
    <t>ФЗ 30-20и</t>
  </si>
  <si>
    <t>Изделия для строительства гражданских зданий</t>
  </si>
  <si>
    <t>ИНН 3665000165, КПП 366501001</t>
  </si>
  <si>
    <t>Станция Подклетное ЮВЖД,</t>
  </si>
  <si>
    <t>р/с 40702810913390104957</t>
  </si>
  <si>
    <t>Код станции 596309</t>
  </si>
  <si>
    <t>БИК 042007681   к/с 30101810600000000681</t>
  </si>
  <si>
    <t>Код завода 2428  ОКПО 01300402</t>
  </si>
  <si>
    <t>ПК62.10-8АтVт а</t>
  </si>
  <si>
    <t>ПК62.15-8АтVт а</t>
  </si>
  <si>
    <t xml:space="preserve">                                         </t>
  </si>
  <si>
    <t xml:space="preserve">                  </t>
  </si>
  <si>
    <t>Сайт: www.betonconstruct.ru</t>
  </si>
  <si>
    <r>
      <t>Объем М</t>
    </r>
    <r>
      <rPr>
        <b/>
        <sz val="9"/>
        <rFont val="Calibri"/>
        <family val="2"/>
      </rPr>
      <t>³</t>
    </r>
  </si>
  <si>
    <t>Вес тн.</t>
  </si>
  <si>
    <t>Цена с НДС за шт., руб</t>
  </si>
  <si>
    <t xml:space="preserve"> АО Завод ЖБК</t>
  </si>
  <si>
    <t xml:space="preserve"> 394040, г.Воронеж, ул. Латненская, д. 7</t>
  </si>
  <si>
    <t>Банковские реквизиты: АО "Завод ЖБК"</t>
  </si>
  <si>
    <t>Ветка получателя – АО «Завод ЖБК»</t>
  </si>
  <si>
    <t>в Центрально-Черноземном банке ПАО СБ РФ г. Воронеж</t>
  </si>
  <si>
    <t>Генеральный директор АО "Завод ЖБК"</t>
  </si>
  <si>
    <t>Скипский Д.С.</t>
  </si>
  <si>
    <t>АО "Завод ЖБК", г. Воронеж,  ул. Латненская, д. 7, т/ф (473) 243-83-81, 248-81-11, 243-97-66, e-mail: sales@betonconstruct.ru</t>
  </si>
  <si>
    <t>АО "Завод ЖБК", г. Воронеж, ул. Латненская, д. 7, т/ф (473) 243-83-81, 248-81-11, 243-97-66, e-mail: sales@betonconstruct.ru</t>
  </si>
  <si>
    <t>1БФ1.5</t>
  </si>
  <si>
    <t>1БФ40-1</t>
  </si>
  <si>
    <t>1БФ45-2</t>
  </si>
  <si>
    <t>1БФ51-1-1а</t>
  </si>
  <si>
    <t>1БФ6-1</t>
  </si>
  <si>
    <t>3БФ45-3</t>
  </si>
  <si>
    <t>3БФ55-4Ашв</t>
  </si>
  <si>
    <t>3БФ6-11Ашв</t>
  </si>
  <si>
    <t>3БФ6-18Ашв</t>
  </si>
  <si>
    <t>3БФ6-25Ашв</t>
  </si>
  <si>
    <t>3БФ6-27Ашв</t>
  </si>
  <si>
    <t>3БФ6-33Ашв</t>
  </si>
  <si>
    <t>3БФ6-39Ашв</t>
  </si>
  <si>
    <t>3БФ6-7Ашв</t>
  </si>
  <si>
    <t>3БФ60-3</t>
  </si>
  <si>
    <t>4БФ30</t>
  </si>
  <si>
    <t>4БФ51-1</t>
  </si>
  <si>
    <t>4БФ6-11Ашв</t>
  </si>
  <si>
    <t>4БФ6-23Ашв</t>
  </si>
  <si>
    <t>4БФ6-25Ашв</t>
  </si>
  <si>
    <t>4БФ6-7Ашв</t>
  </si>
  <si>
    <t>НИЛП43-12и</t>
  </si>
  <si>
    <t>П11-8у</t>
  </si>
  <si>
    <t>П11д-8</t>
  </si>
  <si>
    <t>Кол-во</t>
  </si>
  <si>
    <t>шт.</t>
  </si>
  <si>
    <t xml:space="preserve"> Фундаменты и элементы нулевого цикла      </t>
  </si>
  <si>
    <t>ЛК300.60.60-4</t>
  </si>
  <si>
    <t>П-5Ви</t>
  </si>
  <si>
    <t>П-6Ви</t>
  </si>
  <si>
    <t>ПС1-36-Б3а</t>
  </si>
  <si>
    <t>ПС2-36-Б3б</t>
  </si>
  <si>
    <t>ПБ20.6-2-т</t>
  </si>
  <si>
    <t>ПБ22.6-2-т</t>
  </si>
  <si>
    <t>ПБ24.6-2-т</t>
  </si>
  <si>
    <t>Плиты лоджий и балконов</t>
  </si>
  <si>
    <t>П15</t>
  </si>
  <si>
    <t>П15-1</t>
  </si>
  <si>
    <t>ПРС56-15-11АтVт-1СУ-5</t>
  </si>
  <si>
    <t>РДП4.26-40</t>
  </si>
  <si>
    <t>РДП 6.56-90АШв Р1</t>
  </si>
  <si>
    <t>РДП 6.86-50Ашв</t>
  </si>
  <si>
    <t>РДП 6.86-90Ашв</t>
  </si>
  <si>
    <t>РОП 4.56-30</t>
  </si>
  <si>
    <t>РОП 6.66-40Ашв L=6560</t>
  </si>
  <si>
    <t>РОП6.86-40Ашв</t>
  </si>
  <si>
    <t>Ригели нестандартные</t>
  </si>
  <si>
    <t>Р22-5.1</t>
  </si>
  <si>
    <t>Р33-4.1</t>
  </si>
  <si>
    <t>РИ3-3.1</t>
  </si>
  <si>
    <t>РИ3-3.1 поз.2</t>
  </si>
  <si>
    <t>РИ4-3.1</t>
  </si>
  <si>
    <t>Рк10-1</t>
  </si>
  <si>
    <t>4ПГ6-4Ашв</t>
  </si>
  <si>
    <t>СБФ-2</t>
  </si>
  <si>
    <t>ПП10-15</t>
  </si>
  <si>
    <t>ПК19.15-8т а</t>
  </si>
  <si>
    <t>ПК36.15-8т а (L=3140)</t>
  </si>
  <si>
    <t>ПК56.15-8АтVт а (L=5580)</t>
  </si>
  <si>
    <t>ПК68.12-8АтVт а (L=6780)</t>
  </si>
  <si>
    <t>ПК71.15-8АтVт а</t>
  </si>
  <si>
    <t>Б2 L=2700</t>
  </si>
  <si>
    <t>БМ2</t>
  </si>
  <si>
    <t>БМ3</t>
  </si>
  <si>
    <t>КРУ</t>
  </si>
  <si>
    <t>БП1</t>
  </si>
  <si>
    <t>БП1-1</t>
  </si>
  <si>
    <t>БП1пр</t>
  </si>
  <si>
    <t>БП2</t>
  </si>
  <si>
    <t>ИБП2</t>
  </si>
  <si>
    <t>ИП10н</t>
  </si>
  <si>
    <t>ИП10т</t>
  </si>
  <si>
    <t>ИП11</t>
  </si>
  <si>
    <t>ИП8*</t>
  </si>
  <si>
    <t>ИП9т*</t>
  </si>
  <si>
    <t>ИПЛ-5</t>
  </si>
  <si>
    <t>ИПЛ-6</t>
  </si>
  <si>
    <t>П15 3200х1650</t>
  </si>
  <si>
    <t>П15 ПБК36.12-5</t>
  </si>
  <si>
    <t>ИП1н ПК72.15АтVт а</t>
  </si>
  <si>
    <t>ИП1т ПК72.15АтVт а</t>
  </si>
  <si>
    <t>ИП2н ПК ПК63.15-8АтVт а L=6050</t>
  </si>
  <si>
    <t>ИП4н ПК36.15-8т а (L=3350)</t>
  </si>
  <si>
    <t>ИП7 ПК27.12-8т а L=2520</t>
  </si>
  <si>
    <t>П60.12.1-1</t>
  </si>
  <si>
    <t>П60.12.1-2</t>
  </si>
  <si>
    <t>П60.15-10АтV-1</t>
  </si>
  <si>
    <t>П60.15.1</t>
  </si>
  <si>
    <t>П60.15.1-2</t>
  </si>
  <si>
    <t>П60.15.1-3</t>
  </si>
  <si>
    <t>ПК21.15-8т а H=240</t>
  </si>
  <si>
    <t>ПК24.15-8т а H=240</t>
  </si>
  <si>
    <t>ПК24.15-8т а-1  L=1650</t>
  </si>
  <si>
    <t>ПК27.10-8т а-1 L=2480</t>
  </si>
  <si>
    <t>ПК27.15-8т а-и2 L=2350</t>
  </si>
  <si>
    <t>ПК36.10-8тVта L=3140</t>
  </si>
  <si>
    <t>ПК36.12-8тVта L=3140</t>
  </si>
  <si>
    <t>ПК36.12-8та-2 L=3405</t>
  </si>
  <si>
    <t>ПК36.15-8т а H=240</t>
  </si>
  <si>
    <t>ПК36.15-8та-1</t>
  </si>
  <si>
    <t>ПК36.15-8та-1 L=3430</t>
  </si>
  <si>
    <t>ПК42.15-8т а L=3850</t>
  </si>
  <si>
    <t>ПК43.15-8АтVт а H=240</t>
  </si>
  <si>
    <t>ПК45.15-8АтVтa-1</t>
  </si>
  <si>
    <t>ПК51.15-8АтVт а H=240</t>
  </si>
  <si>
    <t>ПК54.15-8АтVт а H=240</t>
  </si>
  <si>
    <t>ПК56.12-10АтVтa-1</t>
  </si>
  <si>
    <t>ПК57.12сант-12А800-2н</t>
  </si>
  <si>
    <t>ПК57.15-8АтVт а H=240</t>
  </si>
  <si>
    <t>ПК57.15-8АтVтa-1 L=5550</t>
  </si>
  <si>
    <t>ПК58.12-8АтVт а L=5800 отр.угол</t>
  </si>
  <si>
    <t>ПК60.15-8АтVт а H=240</t>
  </si>
  <si>
    <t>ПК60.15сант-12А800-5н</t>
  </si>
  <si>
    <t>ПК60.15сант-12А800-8н</t>
  </si>
  <si>
    <t>ПК63.15-8АтVт а H=240</t>
  </si>
  <si>
    <t>ПК66.15-8АтVт а H=240</t>
  </si>
  <si>
    <t>ПК70.12-8АтVт а угол</t>
  </si>
  <si>
    <t>ПК72.12-8АТVта-1</t>
  </si>
  <si>
    <t>ПК72.15-8АтVт а H=240</t>
  </si>
  <si>
    <t>ПК72.15-8АтVт а П1-1</t>
  </si>
  <si>
    <t xml:space="preserve">Прогоны </t>
  </si>
  <si>
    <t>ПГм1</t>
  </si>
  <si>
    <t>ПРГ1-1 250х500</t>
  </si>
  <si>
    <t>ПРГ1-2</t>
  </si>
  <si>
    <t xml:space="preserve">Фундаменты  колонн </t>
  </si>
  <si>
    <t>Р-1</t>
  </si>
  <si>
    <t>Р-2</t>
  </si>
  <si>
    <t>Р-2 L=5240</t>
  </si>
  <si>
    <t>Р-4</t>
  </si>
  <si>
    <t xml:space="preserve">Ригели </t>
  </si>
  <si>
    <t>Р11-3.1 Р11-2.5.4.23.75-3</t>
  </si>
  <si>
    <t>Р12-3 Р12-2.5.4.24.25-3</t>
  </si>
  <si>
    <t>Р15-4 Р15-2.5.4.26-4</t>
  </si>
  <si>
    <t>Р17.2.5.4-2-17 Р-17</t>
  </si>
  <si>
    <t>Р2-1 Р2-2.5.4.7.75-1</t>
  </si>
  <si>
    <t>Р20-4 Р20-2.5.4.32-4</t>
  </si>
  <si>
    <t>Р21-4 Р21-2.5.4.38.25-4</t>
  </si>
  <si>
    <t>Р24.8.2.5.3-3-3 Р-3</t>
  </si>
  <si>
    <t>Р24.8.2.5.4-2-18 Р-18</t>
  </si>
  <si>
    <t>Р25.8.2.5.3-3-5 Р-5</t>
  </si>
  <si>
    <t>Р26.5.2.5.3-3-6 Р-6</t>
  </si>
  <si>
    <t>Р27.5.2.5.3-3-8 Р-8</t>
  </si>
  <si>
    <t>Р28-6 Р28-2.5.4.54.25-6</t>
  </si>
  <si>
    <t>Р28.3.2.5.3-3-9 Р-9</t>
  </si>
  <si>
    <t>Р3.2.5.3-0-15 Р-15</t>
  </si>
  <si>
    <t>Р3.2.5.3-0-32 Р-32</t>
  </si>
  <si>
    <t>Р33-4.1 Р33-2.5.4.37.75-4.1</t>
  </si>
  <si>
    <t>Р34-6.1 Р34-2.5.4.49.75-6.1</t>
  </si>
  <si>
    <t>Р4-1 Р4-2.5.4.8.75-1</t>
  </si>
  <si>
    <t>Р43-3 Р42-2.5.4.22.5-3 поз2-16</t>
  </si>
  <si>
    <t>Р45-3 Р45-2.5.4.24.25-3 поз2-16</t>
  </si>
  <si>
    <t>Р46-4 Р46-2.5.4.24.28-4 поз2-16</t>
  </si>
  <si>
    <t>Р49-3 Р48-2.5.4.26-3 поз2-16</t>
  </si>
  <si>
    <t>Р52-3 Р52-2.5.4.27.25-3 поз2-16</t>
  </si>
  <si>
    <t>Р52-6 Р52-2.5.4.27.25-6 поз2-16</t>
  </si>
  <si>
    <t>Р53-1 Р53-2.5.4.9-1</t>
  </si>
  <si>
    <t>Р55-2 Р55-2.5.4.17-2</t>
  </si>
  <si>
    <t>Р55.2.5.4-4-25 Р-25</t>
  </si>
  <si>
    <t>Р58-6 Р58-2.5.4.25.5-6</t>
  </si>
  <si>
    <t>Р59.5.2.5.4-4-28 Р-28</t>
  </si>
  <si>
    <t>Р61-5.1 Р61-2.5.4.40.5-5.1 поз2-16</t>
  </si>
  <si>
    <t>Р62-3 Р62-2.5.4.28.25-3</t>
  </si>
  <si>
    <t>Р62-5.2 Р62-2.5.3.39.5.5-5.2 поз2-16</t>
  </si>
  <si>
    <t>Р63-5 Р63-2.5.4.44-5 поз2-16</t>
  </si>
  <si>
    <t>Р63.1-5 Р63.1-2.5.4.43.25-5 поз2-16</t>
  </si>
  <si>
    <t>Р63.2.5.4-5-60 Р-60</t>
  </si>
  <si>
    <t>Р64.1-5 Р64.1-2.5.4.46.5-5 поз2-16</t>
  </si>
  <si>
    <t>Р65-6.1 Р65-2.5.4.49.75-6.1 поз2-16</t>
  </si>
  <si>
    <t>Р66-4.1 Р66-2.5.4.32.5-4.1</t>
  </si>
  <si>
    <t>Р68-5 Р68-2.5.4.44-5</t>
  </si>
  <si>
    <t>Р68-6.1 Р68-2.5.4.54.5-6.1 поз2-16</t>
  </si>
  <si>
    <t>Р69-6 Р69-2.5.4.58-6 поз2-16</t>
  </si>
  <si>
    <t>Р70-3.1 Р70-2.5.4.19.15-3.1</t>
  </si>
  <si>
    <t>Р71-6.1 Р71-2.5.4.64.8-6.1 поз2-16</t>
  </si>
  <si>
    <t>Р9.2.5.4-0-16 Р-16</t>
  </si>
  <si>
    <t>РИ2-1.1 РИ2-2.5.4.13.45-1.1</t>
  </si>
  <si>
    <t>Ри2-1.1 Ри2-2.5.4.13.45-1.1 поз2-16</t>
  </si>
  <si>
    <t>Ри3-3.1 Ри3-2.5.4.14.05-3.1 поз2-16</t>
  </si>
  <si>
    <t>РИ4-3.1 РИ4-2.5.4.14.05-3.1</t>
  </si>
  <si>
    <t>РК14.3.2.5.3-0-2 РК-2</t>
  </si>
  <si>
    <t>РК15.8.2.5.3-0-3 РК-3</t>
  </si>
  <si>
    <t>Рк3-1 Рк3-2.5.4.12.85-1 поз2-16</t>
  </si>
  <si>
    <t>Рк3-1 Рк3-2.5.4.15.85-1</t>
  </si>
  <si>
    <t>Рк4-1 Рк4-2.5.4.14.85-1 поз2-16</t>
  </si>
  <si>
    <t>Рк5-1 Рк5-2.5.4.15.1-1 поз2-16</t>
  </si>
  <si>
    <t>Рк6-1 Рк5-2.5.4.15.85-1 поз2-16</t>
  </si>
  <si>
    <t>Рк7-1 Рк7-2.5.4.14.85-1</t>
  </si>
  <si>
    <t>РК8.3.2.5.3-0-1 РК-1</t>
  </si>
  <si>
    <t>РК8.3.2.5.3-0-5 РК-5</t>
  </si>
  <si>
    <t>Рк9-1 Рк9-2.5.4.12.85-1</t>
  </si>
  <si>
    <t xml:space="preserve">Элементы дорожного строительства и ограждения   </t>
  </si>
  <si>
    <t>Отгрузочные реквизиты:</t>
  </si>
  <si>
    <t>Прайс на неликвидную продукцию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</si>
</sst>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[$-FC19]d\ mmmm\ yyyy\ &quot;г.&quot;"/>
    <numFmt numFmtId="175" formatCode="#,##0;[Red]#,##0"/>
    <numFmt numFmtId="176" formatCode="#,##0_ ;\-#,##0\ "/>
    <numFmt numFmtId="177" formatCode="#,##0&quot;р.&quot;;[Red]#,##0&quot;р.&quot;"/>
  </numFmts>
  <fonts count="61">
    <font>
      <sz val="8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9"/>
      <name val="Calibri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>
        <color indexed="63"/>
      </bottom>
    </border>
    <border>
      <left style="thin">
        <color indexed="8"/>
      </left>
      <right style="thin"/>
      <top/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left"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17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5" fillId="0" borderId="0" xfId="42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73" fontId="7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173" fontId="7" fillId="0" borderId="14" xfId="0" applyNumberFormat="1" applyFont="1" applyFill="1" applyBorder="1" applyAlignment="1">
      <alignment/>
    </xf>
    <xf numFmtId="172" fontId="6" fillId="0" borderId="15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0" fontId="60" fillId="0" borderId="14" xfId="0" applyFont="1" applyFill="1" applyBorder="1" applyAlignment="1">
      <alignment/>
    </xf>
    <xf numFmtId="173" fontId="60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/>
    </xf>
    <xf numFmtId="175" fontId="7" fillId="0" borderId="14" xfId="0" applyNumberFormat="1" applyFont="1" applyFill="1" applyBorder="1" applyAlignment="1">
      <alignment/>
    </xf>
    <xf numFmtId="176" fontId="7" fillId="0" borderId="14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175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172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3" fontId="6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60" fillId="0" borderId="14" xfId="0" applyFont="1" applyFill="1" applyBorder="1" applyAlignment="1">
      <alignment horizontal="right"/>
    </xf>
    <xf numFmtId="0" fontId="60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72" fontId="7" fillId="0" borderId="14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5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47625</xdr:rowOff>
    </xdr:from>
    <xdr:to>
      <xdr:col>10</xdr:col>
      <xdr:colOff>923925</xdr:colOff>
      <xdr:row>5</xdr:row>
      <xdr:rowOff>152400</xdr:rowOff>
    </xdr:to>
    <xdr:pic>
      <xdr:nvPicPr>
        <xdr:cNvPr id="1" name="Рисунок 4" descr="плакетка_белая_но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47625"/>
          <a:ext cx="923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1466850</xdr:colOff>
      <xdr:row>6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tonconstruct.ru/" TargetMode="External" /><Relationship Id="rId2" Type="http://schemas.openxmlformats.org/officeDocument/2006/relationships/hyperlink" Target="http://www.betonconstruct.ru/" TargetMode="External" /><Relationship Id="rId3" Type="http://schemas.openxmlformats.org/officeDocument/2006/relationships/hyperlink" Target="http://www.betonconstruct.ru/" TargetMode="External" /><Relationship Id="rId4" Type="http://schemas.openxmlformats.org/officeDocument/2006/relationships/hyperlink" Target="mailto:yuliya.bell@bk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311"/>
  <sheetViews>
    <sheetView tabSelected="1" view="pageBreakPreview" zoomScaleSheetLayoutView="100" workbookViewId="0" topLeftCell="A62">
      <selection activeCell="M147" sqref="M147"/>
    </sheetView>
  </sheetViews>
  <sheetFormatPr defaultColWidth="10.66015625" defaultRowHeight="11.25"/>
  <cols>
    <col min="1" max="1" width="26.83203125" style="3" customWidth="1"/>
    <col min="2" max="2" width="10.83203125" style="3" customWidth="1"/>
    <col min="3" max="3" width="8.66015625" style="4" customWidth="1"/>
    <col min="4" max="4" width="7.5" style="1" bestFit="1" customWidth="1"/>
    <col min="5" max="5" width="15.33203125" style="3" bestFit="1" customWidth="1"/>
    <col min="6" max="6" width="7" style="3" customWidth="1"/>
    <col min="7" max="7" width="27.16015625" style="3" customWidth="1"/>
    <col min="8" max="8" width="11.33203125" style="3" customWidth="1"/>
    <col min="9" max="9" width="8.66015625" style="4" customWidth="1"/>
    <col min="10" max="10" width="8.16015625" style="1" customWidth="1"/>
    <col min="11" max="11" width="16.5" style="1" customWidth="1"/>
    <col min="12" max="12" width="13.5" style="1" customWidth="1"/>
    <col min="13" max="13" width="20.33203125" style="1" customWidth="1"/>
    <col min="14" max="14" width="10.66015625" style="2" customWidth="1"/>
    <col min="15" max="16384" width="10.66015625" style="2" customWidth="1"/>
  </cols>
  <sheetData>
    <row r="1" spans="1:10" ht="26.25" customHeight="1">
      <c r="A1" s="39"/>
      <c r="B1" s="39"/>
      <c r="C1" s="142" t="s">
        <v>107</v>
      </c>
      <c r="D1" s="142"/>
      <c r="E1" s="142"/>
      <c r="F1" s="142"/>
      <c r="G1" s="142"/>
      <c r="H1" s="142"/>
      <c r="I1" s="142"/>
      <c r="J1" s="39"/>
    </row>
    <row r="2" ht="9" customHeight="1"/>
    <row r="3" spans="3:10" ht="18" customHeight="1">
      <c r="C3" s="143" t="s">
        <v>308</v>
      </c>
      <c r="D3" s="143"/>
      <c r="E3" s="143"/>
      <c r="F3" s="143"/>
      <c r="G3" s="143"/>
      <c r="H3" s="143"/>
      <c r="I3" s="143"/>
      <c r="J3" s="143"/>
    </row>
    <row r="4" spans="3:9" ht="11.25" customHeight="1">
      <c r="C4" s="148" t="s">
        <v>108</v>
      </c>
      <c r="D4" s="148"/>
      <c r="E4" s="148"/>
      <c r="F4" s="148"/>
      <c r="G4" s="148"/>
      <c r="H4" s="148"/>
      <c r="I4" s="148"/>
    </row>
    <row r="5" spans="1:10" ht="29.25" customHeight="1">
      <c r="A5" s="5" t="s">
        <v>101</v>
      </c>
      <c r="B5" s="5"/>
      <c r="C5" s="150" t="s">
        <v>103</v>
      </c>
      <c r="D5" s="150"/>
      <c r="E5" s="150"/>
      <c r="F5" s="150"/>
      <c r="G5" s="150"/>
      <c r="H5" s="150"/>
      <c r="I5" s="150"/>
      <c r="J5" s="6"/>
    </row>
    <row r="6" spans="1:24" ht="16.5" customHeight="1">
      <c r="A6" s="40"/>
      <c r="B6" s="40"/>
      <c r="C6" s="149"/>
      <c r="D6" s="149"/>
      <c r="E6" s="149"/>
      <c r="F6" s="149"/>
      <c r="G6" s="149"/>
      <c r="H6" s="149"/>
      <c r="I6" s="149"/>
      <c r="J6" s="40"/>
      <c r="K6" s="33"/>
      <c r="L6" s="33"/>
      <c r="M6" s="33"/>
      <c r="P6" s="144"/>
      <c r="Q6" s="144"/>
      <c r="R6" s="144"/>
      <c r="S6" s="144"/>
      <c r="T6" s="144"/>
      <c r="U6" s="144"/>
      <c r="V6" s="144"/>
      <c r="W6" s="144"/>
      <c r="X6" s="144"/>
    </row>
    <row r="7" spans="1:24" ht="6.75" customHeight="1">
      <c r="A7" s="41" t="s">
        <v>102</v>
      </c>
      <c r="B7" s="41"/>
      <c r="C7" s="144"/>
      <c r="D7" s="144"/>
      <c r="E7" s="144"/>
      <c r="F7" s="144"/>
      <c r="G7" s="144"/>
      <c r="H7" s="144"/>
      <c r="I7" s="144"/>
      <c r="J7" s="41"/>
      <c r="K7" s="32"/>
      <c r="L7" s="32"/>
      <c r="M7" s="32"/>
      <c r="P7" s="145"/>
      <c r="Q7" s="145"/>
      <c r="R7" s="145"/>
      <c r="S7" s="145"/>
      <c r="T7" s="145"/>
      <c r="U7" s="145"/>
      <c r="V7" s="145"/>
      <c r="W7" s="145"/>
      <c r="X7" s="145"/>
    </row>
    <row r="8" spans="1:24" ht="0.75" customHeight="1" hidden="1">
      <c r="A8" s="7"/>
      <c r="B8" s="7"/>
      <c r="C8" s="144"/>
      <c r="D8" s="144"/>
      <c r="E8" s="144"/>
      <c r="F8" s="144"/>
      <c r="G8" s="144"/>
      <c r="H8" s="144"/>
      <c r="I8" s="144"/>
      <c r="J8" s="7"/>
      <c r="K8" s="7"/>
      <c r="L8" s="7"/>
      <c r="M8" s="7"/>
      <c r="P8" s="144"/>
      <c r="Q8" s="144"/>
      <c r="R8" s="144"/>
      <c r="S8" s="144"/>
      <c r="T8" s="144"/>
      <c r="U8" s="144"/>
      <c r="V8" s="144"/>
      <c r="W8" s="144"/>
      <c r="X8" s="144"/>
    </row>
    <row r="9" spans="1:13" ht="9.7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0.75" customHeight="1" hidden="1">
      <c r="A10" s="7"/>
      <c r="B10" s="7"/>
      <c r="C10" s="7"/>
      <c r="D10" s="7"/>
      <c r="E10" s="7">
        <v>1.05</v>
      </c>
      <c r="F10" s="7"/>
      <c r="G10" s="7"/>
      <c r="H10" s="7"/>
      <c r="I10" s="7"/>
      <c r="J10" s="7"/>
      <c r="K10" s="7"/>
      <c r="L10" s="31"/>
      <c r="M10" s="31"/>
    </row>
    <row r="11" spans="1:13" ht="11.25" customHeight="1">
      <c r="A11" s="126" t="s">
        <v>0</v>
      </c>
      <c r="B11" s="65" t="s">
        <v>140</v>
      </c>
      <c r="C11" s="52" t="s">
        <v>1</v>
      </c>
      <c r="D11" s="45" t="s">
        <v>2</v>
      </c>
      <c r="E11" s="135" t="s">
        <v>106</v>
      </c>
      <c r="F11" s="14"/>
      <c r="G11" s="126" t="s">
        <v>0</v>
      </c>
      <c r="H11" s="65" t="s">
        <v>140</v>
      </c>
      <c r="I11" s="52" t="s">
        <v>1</v>
      </c>
      <c r="J11" s="45" t="s">
        <v>2</v>
      </c>
      <c r="K11" s="135" t="s">
        <v>106</v>
      </c>
      <c r="L11" s="14"/>
      <c r="M11" s="14"/>
    </row>
    <row r="12" spans="1:13" ht="15" customHeight="1">
      <c r="A12" s="151"/>
      <c r="B12" s="87" t="s">
        <v>141</v>
      </c>
      <c r="C12" s="88" t="s">
        <v>3</v>
      </c>
      <c r="D12" s="89" t="s">
        <v>4</v>
      </c>
      <c r="E12" s="136"/>
      <c r="F12" s="14"/>
      <c r="G12" s="127"/>
      <c r="H12" s="66" t="s">
        <v>141</v>
      </c>
      <c r="I12" s="53" t="s">
        <v>3</v>
      </c>
      <c r="J12" s="46" t="s">
        <v>4</v>
      </c>
      <c r="K12" s="137"/>
      <c r="L12" s="14"/>
      <c r="M12" s="14"/>
    </row>
    <row r="13" spans="1:14" ht="12" customHeight="1">
      <c r="A13" s="124" t="s">
        <v>142</v>
      </c>
      <c r="B13" s="124"/>
      <c r="C13" s="124"/>
      <c r="D13" s="124"/>
      <c r="E13" s="124"/>
      <c r="F13" s="38"/>
      <c r="G13" s="47" t="s">
        <v>210</v>
      </c>
      <c r="H13" s="47">
        <v>1</v>
      </c>
      <c r="I13" s="51">
        <v>0.775</v>
      </c>
      <c r="J13" s="51"/>
      <c r="K13" s="60">
        <v>1428</v>
      </c>
      <c r="L13" s="9"/>
      <c r="M13" s="35"/>
      <c r="N13" s="43"/>
    </row>
    <row r="14" spans="1:14" ht="12" customHeight="1">
      <c r="A14" s="124"/>
      <c r="B14" s="124"/>
      <c r="C14" s="124"/>
      <c r="D14" s="124"/>
      <c r="E14" s="124"/>
      <c r="F14" s="38"/>
      <c r="G14" s="47" t="s">
        <v>40</v>
      </c>
      <c r="H14" s="47">
        <v>2</v>
      </c>
      <c r="I14" s="48">
        <v>0.96</v>
      </c>
      <c r="J14" s="48">
        <v>1.45</v>
      </c>
      <c r="K14" s="60">
        <v>1769</v>
      </c>
      <c r="L14" s="9"/>
      <c r="M14" s="35"/>
      <c r="N14" s="43"/>
    </row>
    <row r="15" spans="1:13" ht="12" customHeight="1">
      <c r="A15" s="125" t="s">
        <v>240</v>
      </c>
      <c r="B15" s="125"/>
      <c r="C15" s="125"/>
      <c r="D15" s="125"/>
      <c r="E15" s="125"/>
      <c r="F15" s="38"/>
      <c r="G15" s="47" t="s">
        <v>43</v>
      </c>
      <c r="H15" s="47">
        <v>1</v>
      </c>
      <c r="I15" s="48">
        <v>1.01</v>
      </c>
      <c r="J15" s="48">
        <v>1.5</v>
      </c>
      <c r="K15" s="60">
        <v>1861</v>
      </c>
      <c r="L15" s="9"/>
      <c r="M15" s="9"/>
    </row>
    <row r="16" spans="1:15" ht="12">
      <c r="A16" s="47" t="s">
        <v>170</v>
      </c>
      <c r="B16" s="47">
        <v>1</v>
      </c>
      <c r="C16" s="48">
        <v>0.35</v>
      </c>
      <c r="D16" s="48">
        <v>1</v>
      </c>
      <c r="E16" s="60">
        <v>875</v>
      </c>
      <c r="F16" s="38"/>
      <c r="G16" s="47" t="s">
        <v>44</v>
      </c>
      <c r="H16" s="47">
        <v>1</v>
      </c>
      <c r="I16" s="48">
        <v>0.832</v>
      </c>
      <c r="J16" s="48">
        <v>1.16</v>
      </c>
      <c r="K16" s="60">
        <v>1533</v>
      </c>
      <c r="L16" s="11"/>
      <c r="M16" s="11"/>
      <c r="N16" s="30"/>
      <c r="O16" s="30"/>
    </row>
    <row r="17" spans="1:15" ht="12">
      <c r="A17" s="125" t="s">
        <v>16</v>
      </c>
      <c r="B17" s="125"/>
      <c r="C17" s="125"/>
      <c r="D17" s="125"/>
      <c r="E17" s="125"/>
      <c r="F17" s="42"/>
      <c r="G17" s="47" t="s">
        <v>46</v>
      </c>
      <c r="H17" s="47">
        <v>1</v>
      </c>
      <c r="I17" s="48">
        <v>1.07</v>
      </c>
      <c r="J17" s="48">
        <v>1.58</v>
      </c>
      <c r="K17" s="60">
        <v>1972</v>
      </c>
      <c r="L17" s="11"/>
      <c r="M17" s="11"/>
      <c r="N17" s="30"/>
      <c r="O17" s="30"/>
    </row>
    <row r="18" spans="1:15" ht="12">
      <c r="A18" s="125"/>
      <c r="B18" s="125"/>
      <c r="C18" s="125"/>
      <c r="D18" s="125"/>
      <c r="E18" s="125"/>
      <c r="F18" s="42"/>
      <c r="G18" s="47" t="s">
        <v>47</v>
      </c>
      <c r="H18" s="47">
        <v>1</v>
      </c>
      <c r="I18" s="48">
        <v>0.91</v>
      </c>
      <c r="J18" s="48">
        <v>1.275</v>
      </c>
      <c r="K18" s="60">
        <v>1677</v>
      </c>
      <c r="L18" s="11"/>
      <c r="M18" s="11"/>
      <c r="N18" s="30"/>
      <c r="O18" s="30"/>
    </row>
    <row r="19" spans="1:15" ht="12">
      <c r="A19" s="125" t="s">
        <v>17</v>
      </c>
      <c r="B19" s="125"/>
      <c r="C19" s="125"/>
      <c r="D19" s="125"/>
      <c r="E19" s="125"/>
      <c r="F19" s="42"/>
      <c r="G19" s="47" t="s">
        <v>211</v>
      </c>
      <c r="H19" s="47">
        <v>6</v>
      </c>
      <c r="I19" s="48">
        <v>0.69</v>
      </c>
      <c r="J19" s="48"/>
      <c r="K19" s="60">
        <v>1271</v>
      </c>
      <c r="L19" s="11"/>
      <c r="M19" s="11"/>
      <c r="N19" s="30"/>
      <c r="O19" s="30"/>
    </row>
    <row r="20" spans="1:15" ht="12">
      <c r="A20" s="47" t="s">
        <v>19</v>
      </c>
      <c r="B20" s="47">
        <v>2</v>
      </c>
      <c r="C20" s="48">
        <v>0.21</v>
      </c>
      <c r="D20" s="48">
        <v>0.525</v>
      </c>
      <c r="E20" s="60">
        <v>525</v>
      </c>
      <c r="F20" s="42"/>
      <c r="G20" s="47" t="s">
        <v>49</v>
      </c>
      <c r="H20" s="47">
        <v>1</v>
      </c>
      <c r="I20" s="48">
        <v>0.93</v>
      </c>
      <c r="J20" s="48">
        <v>1.3</v>
      </c>
      <c r="K20" s="60">
        <v>1714</v>
      </c>
      <c r="L20" s="11"/>
      <c r="M20" s="11"/>
      <c r="N20" s="30"/>
      <c r="O20" s="30"/>
    </row>
    <row r="21" spans="1:15" ht="24">
      <c r="A21" s="47" t="s">
        <v>143</v>
      </c>
      <c r="B21" s="47">
        <v>2</v>
      </c>
      <c r="C21" s="48">
        <v>0.35</v>
      </c>
      <c r="D21" s="48">
        <v>0.875</v>
      </c>
      <c r="E21" s="60">
        <v>875</v>
      </c>
      <c r="F21" s="12"/>
      <c r="G21" s="84" t="s">
        <v>198</v>
      </c>
      <c r="H21" s="47">
        <v>3</v>
      </c>
      <c r="I21" s="48">
        <v>0.72</v>
      </c>
      <c r="J21" s="48"/>
      <c r="K21" s="60">
        <v>1327</v>
      </c>
      <c r="L21" s="11"/>
      <c r="M21" s="11"/>
      <c r="N21" s="30"/>
      <c r="O21" s="30"/>
    </row>
    <row r="22" spans="1:15" ht="12">
      <c r="A22" s="47" t="s">
        <v>22</v>
      </c>
      <c r="B22" s="47">
        <v>3</v>
      </c>
      <c r="C22" s="48">
        <v>0.35</v>
      </c>
      <c r="D22" s="48">
        <v>0.875</v>
      </c>
      <c r="E22" s="60">
        <v>875</v>
      </c>
      <c r="F22" s="12"/>
      <c r="G22" s="84" t="s">
        <v>212</v>
      </c>
      <c r="H22" s="47">
        <v>12</v>
      </c>
      <c r="I22" s="48">
        <v>0.832</v>
      </c>
      <c r="J22" s="48"/>
      <c r="K22" s="60">
        <v>1533</v>
      </c>
      <c r="L22" s="11"/>
      <c r="M22" s="11"/>
      <c r="N22" s="30"/>
      <c r="O22" s="30"/>
    </row>
    <row r="23" spans="1:15" ht="12">
      <c r="A23" s="47" t="s">
        <v>24</v>
      </c>
      <c r="B23" s="47">
        <v>1</v>
      </c>
      <c r="C23" s="48">
        <v>0.59</v>
      </c>
      <c r="D23" s="48">
        <v>1.475</v>
      </c>
      <c r="E23" s="60">
        <v>1475</v>
      </c>
      <c r="F23" s="12"/>
      <c r="G23" s="84" t="s">
        <v>213</v>
      </c>
      <c r="H23" s="47">
        <v>8</v>
      </c>
      <c r="I23" s="48">
        <v>0.88</v>
      </c>
      <c r="J23" s="48"/>
      <c r="K23" s="60">
        <v>1622</v>
      </c>
      <c r="L23" s="11"/>
      <c r="M23" s="11"/>
      <c r="N23" s="30"/>
      <c r="O23" s="30"/>
    </row>
    <row r="24" spans="1:15" ht="12">
      <c r="A24" s="47" t="s">
        <v>138</v>
      </c>
      <c r="B24" s="47">
        <v>10</v>
      </c>
      <c r="C24" s="48">
        <v>0.44</v>
      </c>
      <c r="D24" s="48">
        <v>1.1</v>
      </c>
      <c r="E24" s="60">
        <v>1100</v>
      </c>
      <c r="F24" s="12"/>
      <c r="G24" s="47" t="s">
        <v>173</v>
      </c>
      <c r="H24" s="47">
        <v>1</v>
      </c>
      <c r="I24" s="48">
        <v>1.04</v>
      </c>
      <c r="J24" s="48">
        <v>1.52</v>
      </c>
      <c r="K24" s="60">
        <v>1916</v>
      </c>
      <c r="L24" s="11"/>
      <c r="M24" s="11"/>
      <c r="N24" s="30"/>
      <c r="O24" s="30"/>
    </row>
    <row r="25" spans="1:15" ht="12">
      <c r="A25" s="47" t="s">
        <v>139</v>
      </c>
      <c r="B25" s="47">
        <v>2</v>
      </c>
      <c r="C25" s="48">
        <v>0.11</v>
      </c>
      <c r="D25" s="48">
        <v>0.275</v>
      </c>
      <c r="E25" s="60">
        <v>275</v>
      </c>
      <c r="F25" s="12"/>
      <c r="G25" s="47" t="s">
        <v>214</v>
      </c>
      <c r="H25" s="47">
        <v>2</v>
      </c>
      <c r="I25" s="48">
        <v>1.18</v>
      </c>
      <c r="J25" s="48"/>
      <c r="K25" s="60">
        <v>2174</v>
      </c>
      <c r="L25" s="11"/>
      <c r="M25" s="11"/>
      <c r="N25" s="30"/>
      <c r="O25" s="30"/>
    </row>
    <row r="26" spans="1:15" ht="12">
      <c r="A26" s="47" t="s">
        <v>177</v>
      </c>
      <c r="B26" s="47">
        <v>4</v>
      </c>
      <c r="C26" s="48">
        <v>0.2</v>
      </c>
      <c r="D26" s="48">
        <v>0.5</v>
      </c>
      <c r="E26" s="60">
        <v>500</v>
      </c>
      <c r="F26" s="12"/>
      <c r="G26" s="47" t="s">
        <v>215</v>
      </c>
      <c r="H26" s="47">
        <v>1</v>
      </c>
      <c r="I26" s="48">
        <v>1.18</v>
      </c>
      <c r="J26" s="48"/>
      <c r="K26" s="60">
        <v>2174</v>
      </c>
      <c r="L26" s="11"/>
      <c r="M26" s="11"/>
      <c r="N26" s="30"/>
      <c r="O26" s="30"/>
    </row>
    <row r="27" spans="1:15" ht="12">
      <c r="A27" s="47" t="s">
        <v>178</v>
      </c>
      <c r="B27" s="47">
        <v>4</v>
      </c>
      <c r="C27" s="48">
        <v>0.035</v>
      </c>
      <c r="D27" s="48">
        <v>0.0875</v>
      </c>
      <c r="E27" s="60">
        <v>88</v>
      </c>
      <c r="F27" s="12"/>
      <c r="G27" s="47" t="s">
        <v>216</v>
      </c>
      <c r="H27" s="47">
        <v>2</v>
      </c>
      <c r="I27" s="48">
        <v>1.124</v>
      </c>
      <c r="J27" s="48"/>
      <c r="K27" s="60">
        <v>2071</v>
      </c>
      <c r="L27" s="11"/>
      <c r="M27" s="11"/>
      <c r="N27" s="30"/>
      <c r="O27" s="30"/>
    </row>
    <row r="28" spans="1:15" ht="12">
      <c r="A28" s="47" t="s">
        <v>179</v>
      </c>
      <c r="B28" s="47">
        <v>4</v>
      </c>
      <c r="C28" s="48">
        <v>0.041</v>
      </c>
      <c r="D28" s="48">
        <v>0.1025</v>
      </c>
      <c r="E28" s="60">
        <v>104</v>
      </c>
      <c r="F28" s="12"/>
      <c r="G28" s="47" t="s">
        <v>53</v>
      </c>
      <c r="H28" s="47">
        <v>1</v>
      </c>
      <c r="I28" s="48">
        <v>1.24</v>
      </c>
      <c r="J28" s="48">
        <v>1.825</v>
      </c>
      <c r="K28" s="60">
        <v>2285</v>
      </c>
      <c r="L28" s="11"/>
      <c r="M28" s="11"/>
      <c r="N28" s="30"/>
      <c r="O28" s="30"/>
    </row>
    <row r="29" spans="1:15" ht="12">
      <c r="A29" s="47" t="s">
        <v>180</v>
      </c>
      <c r="B29" s="47">
        <v>9</v>
      </c>
      <c r="C29" s="48">
        <v>0.52</v>
      </c>
      <c r="D29" s="48">
        <v>1.3</v>
      </c>
      <c r="E29" s="60">
        <v>1300</v>
      </c>
      <c r="F29" s="12"/>
      <c r="G29" s="47" t="s">
        <v>55</v>
      </c>
      <c r="H29" s="47">
        <v>1</v>
      </c>
      <c r="I29" s="48">
        <v>1.32</v>
      </c>
      <c r="J29" s="48">
        <v>1.9</v>
      </c>
      <c r="K29" s="60">
        <v>2432</v>
      </c>
      <c r="L29" s="11"/>
      <c r="M29" s="11"/>
      <c r="N29" s="30"/>
      <c r="O29" s="30"/>
    </row>
    <row r="30" spans="1:15" ht="12">
      <c r="A30" s="125" t="s">
        <v>27</v>
      </c>
      <c r="B30" s="125"/>
      <c r="C30" s="125"/>
      <c r="D30" s="125"/>
      <c r="E30" s="125"/>
      <c r="F30" s="12"/>
      <c r="G30" s="47" t="s">
        <v>59</v>
      </c>
      <c r="H30" s="47">
        <v>3</v>
      </c>
      <c r="I30" s="48">
        <v>1.38</v>
      </c>
      <c r="J30" s="48">
        <v>2</v>
      </c>
      <c r="K30" s="60">
        <v>2036</v>
      </c>
      <c r="L30" s="11"/>
      <c r="M30" s="11"/>
      <c r="N30" s="30"/>
      <c r="O30" s="30"/>
    </row>
    <row r="31" spans="1:15" ht="12">
      <c r="A31" s="47" t="s">
        <v>146</v>
      </c>
      <c r="B31" s="47">
        <v>4</v>
      </c>
      <c r="C31" s="48">
        <v>2.22</v>
      </c>
      <c r="D31" s="48">
        <v>5.55</v>
      </c>
      <c r="E31" s="61">
        <v>5550</v>
      </c>
      <c r="F31" s="12"/>
      <c r="G31" s="47" t="s">
        <v>217</v>
      </c>
      <c r="H31" s="47">
        <v>1</v>
      </c>
      <c r="I31" s="48">
        <v>1.27</v>
      </c>
      <c r="J31" s="48"/>
      <c r="K31" s="60">
        <v>2340</v>
      </c>
      <c r="L31" s="11"/>
      <c r="M31" s="11"/>
      <c r="N31" s="30"/>
      <c r="O31" s="30"/>
    </row>
    <row r="32" spans="1:15" ht="12">
      <c r="A32" s="47" t="s">
        <v>147</v>
      </c>
      <c r="B32" s="47">
        <v>4</v>
      </c>
      <c r="C32" s="48">
        <v>2.22</v>
      </c>
      <c r="D32" s="48">
        <v>5.55</v>
      </c>
      <c r="E32" s="61">
        <v>5550</v>
      </c>
      <c r="F32" s="12"/>
      <c r="G32" s="47" t="s">
        <v>218</v>
      </c>
      <c r="H32" s="47">
        <v>1</v>
      </c>
      <c r="I32" s="48">
        <v>1.52</v>
      </c>
      <c r="J32" s="48"/>
      <c r="K32" s="60">
        <v>2801</v>
      </c>
      <c r="L32" s="11"/>
      <c r="M32" s="11"/>
      <c r="N32" s="30"/>
      <c r="O32" s="30"/>
    </row>
    <row r="33" spans="1:15" ht="12">
      <c r="A33" s="47"/>
      <c r="B33" s="47"/>
      <c r="C33" s="48"/>
      <c r="D33" s="48"/>
      <c r="E33" s="60"/>
      <c r="F33" s="12"/>
      <c r="G33" s="47" t="s">
        <v>219</v>
      </c>
      <c r="H33" s="47">
        <v>1</v>
      </c>
      <c r="I33" s="48">
        <v>1.47</v>
      </c>
      <c r="J33" s="48">
        <v>2.2</v>
      </c>
      <c r="K33" s="60">
        <v>2709</v>
      </c>
      <c r="L33" s="11"/>
      <c r="M33" s="11"/>
      <c r="N33" s="30"/>
      <c r="O33" s="30"/>
    </row>
    <row r="34" spans="1:15" ht="12">
      <c r="A34" s="125" t="s">
        <v>92</v>
      </c>
      <c r="B34" s="125"/>
      <c r="C34" s="125"/>
      <c r="D34" s="125"/>
      <c r="E34" s="125"/>
      <c r="F34" s="12"/>
      <c r="G34" s="47" t="s">
        <v>220</v>
      </c>
      <c r="H34" s="47">
        <v>3</v>
      </c>
      <c r="I34" s="48">
        <v>1.828</v>
      </c>
      <c r="J34" s="48"/>
      <c r="K34" s="49">
        <v>3368.46</v>
      </c>
      <c r="L34" s="11"/>
      <c r="M34" s="11"/>
      <c r="N34" s="30"/>
      <c r="O34" s="30"/>
    </row>
    <row r="35" spans="1:15" ht="12">
      <c r="A35" s="125"/>
      <c r="B35" s="125"/>
      <c r="C35" s="125"/>
      <c r="D35" s="125"/>
      <c r="E35" s="125"/>
      <c r="F35" s="12"/>
      <c r="G35" s="47" t="s">
        <v>41</v>
      </c>
      <c r="H35" s="47">
        <v>1</v>
      </c>
      <c r="I35" s="51">
        <v>1.411</v>
      </c>
      <c r="J35" s="51">
        <v>1.925</v>
      </c>
      <c r="K35" s="49">
        <v>2600</v>
      </c>
      <c r="L35" s="11"/>
      <c r="M35" s="11"/>
      <c r="N35" s="30"/>
      <c r="O35" s="30"/>
    </row>
    <row r="36" spans="1:15" ht="12">
      <c r="A36" s="125" t="s">
        <v>30</v>
      </c>
      <c r="B36" s="125"/>
      <c r="C36" s="125"/>
      <c r="D36" s="125"/>
      <c r="E36" s="125"/>
      <c r="F36" s="12"/>
      <c r="G36" s="47" t="s">
        <v>42</v>
      </c>
      <c r="H36" s="47">
        <v>1</v>
      </c>
      <c r="I36" s="51">
        <v>1.763</v>
      </c>
      <c r="J36" s="51">
        <v>2.55</v>
      </c>
      <c r="K36" s="49">
        <v>3249</v>
      </c>
      <c r="L36" s="11"/>
      <c r="M36" s="11"/>
      <c r="N36" s="30"/>
      <c r="O36" s="30"/>
    </row>
    <row r="37" spans="1:15" ht="12">
      <c r="A37" s="47" t="s">
        <v>35</v>
      </c>
      <c r="B37" s="47">
        <v>3</v>
      </c>
      <c r="C37" s="51">
        <v>0.109</v>
      </c>
      <c r="D37" s="51">
        <v>0.233</v>
      </c>
      <c r="E37" s="60">
        <v>273</v>
      </c>
      <c r="F37" s="12"/>
      <c r="G37" s="47" t="s">
        <v>221</v>
      </c>
      <c r="H37" s="47">
        <v>1</v>
      </c>
      <c r="I37" s="51">
        <v>1.923</v>
      </c>
      <c r="J37" s="51"/>
      <c r="K37" s="49">
        <v>3544</v>
      </c>
      <c r="L37" s="11"/>
      <c r="M37" s="11"/>
      <c r="N37" s="30"/>
      <c r="O37" s="30"/>
    </row>
    <row r="38" spans="1:15" ht="12">
      <c r="A38" s="125" t="s">
        <v>5</v>
      </c>
      <c r="B38" s="125"/>
      <c r="C38" s="125"/>
      <c r="D38" s="125"/>
      <c r="E38" s="125"/>
      <c r="F38" s="12"/>
      <c r="G38" s="47" t="s">
        <v>222</v>
      </c>
      <c r="H38" s="47">
        <v>3</v>
      </c>
      <c r="I38" s="51">
        <v>1.46</v>
      </c>
      <c r="J38" s="51">
        <v>2</v>
      </c>
      <c r="K38" s="49">
        <v>2690</v>
      </c>
      <c r="L38" s="11"/>
      <c r="M38" s="11"/>
      <c r="N38" s="30"/>
      <c r="O38" s="30"/>
    </row>
    <row r="39" spans="1:15" ht="12">
      <c r="A39" s="47" t="s">
        <v>6</v>
      </c>
      <c r="B39" s="47">
        <v>5</v>
      </c>
      <c r="C39" s="48">
        <v>0.011</v>
      </c>
      <c r="D39" s="48">
        <v>0.028</v>
      </c>
      <c r="E39" s="49">
        <v>28</v>
      </c>
      <c r="F39" s="12"/>
      <c r="G39" s="47" t="s">
        <v>174</v>
      </c>
      <c r="H39" s="47">
        <v>1</v>
      </c>
      <c r="I39" s="51">
        <v>1.84</v>
      </c>
      <c r="J39" s="51">
        <v>2.642</v>
      </c>
      <c r="K39" s="49">
        <v>3348</v>
      </c>
      <c r="L39" s="11"/>
      <c r="M39" s="11"/>
      <c r="N39" s="30"/>
      <c r="O39" s="30"/>
    </row>
    <row r="40" spans="1:15" ht="12">
      <c r="A40" s="47" t="s">
        <v>7</v>
      </c>
      <c r="B40" s="47">
        <v>49</v>
      </c>
      <c r="C40" s="48">
        <v>0.014</v>
      </c>
      <c r="D40" s="48">
        <v>0.035</v>
      </c>
      <c r="E40" s="49">
        <v>35</v>
      </c>
      <c r="F40" s="12"/>
      <c r="G40" s="47" t="s">
        <v>223</v>
      </c>
      <c r="H40" s="47">
        <v>1</v>
      </c>
      <c r="I40" s="51">
        <v>1.48</v>
      </c>
      <c r="J40" s="51"/>
      <c r="K40" s="49">
        <v>2720</v>
      </c>
      <c r="L40" s="11"/>
      <c r="M40" s="11"/>
      <c r="N40" s="30"/>
      <c r="O40" s="30"/>
    </row>
    <row r="41" spans="1:15" ht="12">
      <c r="A41" s="47" t="s">
        <v>8</v>
      </c>
      <c r="B41" s="47">
        <v>22</v>
      </c>
      <c r="C41" s="48">
        <v>0.017</v>
      </c>
      <c r="D41" s="48">
        <v>0.043</v>
      </c>
      <c r="E41" s="49">
        <v>43</v>
      </c>
      <c r="F41" s="12"/>
      <c r="G41" s="47" t="s">
        <v>45</v>
      </c>
      <c r="H41" s="47">
        <v>1</v>
      </c>
      <c r="I41" s="51">
        <v>1.87</v>
      </c>
      <c r="J41" s="51">
        <v>2.675</v>
      </c>
      <c r="K41" s="49">
        <v>3446</v>
      </c>
      <c r="L41" s="11"/>
      <c r="M41" s="11"/>
      <c r="N41" s="30"/>
      <c r="O41" s="30"/>
    </row>
    <row r="42" spans="1:15" ht="12">
      <c r="A42" s="47" t="s">
        <v>9</v>
      </c>
      <c r="B42" s="47">
        <v>1</v>
      </c>
      <c r="C42" s="48">
        <v>0.021</v>
      </c>
      <c r="D42" s="48">
        <v>0.053</v>
      </c>
      <c r="E42" s="49">
        <v>53</v>
      </c>
      <c r="F42" s="12"/>
      <c r="G42" s="47" t="s">
        <v>224</v>
      </c>
      <c r="H42" s="47">
        <v>1</v>
      </c>
      <c r="I42" s="51">
        <v>2.04</v>
      </c>
      <c r="J42" s="51"/>
      <c r="K42" s="49">
        <v>3759</v>
      </c>
      <c r="L42" s="11"/>
      <c r="M42" s="11"/>
      <c r="N42" s="30"/>
      <c r="O42" s="30"/>
    </row>
    <row r="43" spans="1:15" ht="12">
      <c r="A43" s="47" t="s">
        <v>10</v>
      </c>
      <c r="B43" s="47">
        <v>30</v>
      </c>
      <c r="C43" s="51">
        <v>0.029</v>
      </c>
      <c r="D43" s="51">
        <v>0.073</v>
      </c>
      <c r="E43" s="49">
        <v>73</v>
      </c>
      <c r="F43" s="12"/>
      <c r="G43" s="47" t="s">
        <v>225</v>
      </c>
      <c r="H43" s="47">
        <v>2</v>
      </c>
      <c r="I43" s="51">
        <v>1.83</v>
      </c>
      <c r="J43" s="51"/>
      <c r="K43" s="49">
        <v>3372</v>
      </c>
      <c r="L43" s="11"/>
      <c r="M43" s="11"/>
      <c r="N43" s="30"/>
      <c r="O43" s="30"/>
    </row>
    <row r="44" spans="1:15" ht="24">
      <c r="A44" s="47" t="s">
        <v>11</v>
      </c>
      <c r="B44" s="47">
        <v>15</v>
      </c>
      <c r="C44" s="51">
        <v>0.047</v>
      </c>
      <c r="D44" s="51">
        <v>0.118</v>
      </c>
      <c r="E44" s="49">
        <v>118</v>
      </c>
      <c r="F44" s="12"/>
      <c r="G44" s="84" t="s">
        <v>226</v>
      </c>
      <c r="H44" s="47">
        <v>2</v>
      </c>
      <c r="I44" s="51">
        <v>1.52</v>
      </c>
      <c r="J44" s="51"/>
      <c r="K44" s="49">
        <v>2801</v>
      </c>
      <c r="L44" s="11"/>
      <c r="M44" s="11"/>
      <c r="N44" s="30"/>
      <c r="O44" s="30"/>
    </row>
    <row r="45" spans="1:15" ht="11.25" customHeight="1">
      <c r="A45" s="47" t="s">
        <v>12</v>
      </c>
      <c r="B45" s="47">
        <v>4</v>
      </c>
      <c r="C45" s="51">
        <v>0.05</v>
      </c>
      <c r="D45" s="51">
        <v>0.125</v>
      </c>
      <c r="E45" s="49">
        <v>125</v>
      </c>
      <c r="F45" s="12"/>
      <c r="G45" s="47" t="s">
        <v>48</v>
      </c>
      <c r="H45" s="47">
        <v>2</v>
      </c>
      <c r="I45" s="51">
        <v>1.93</v>
      </c>
      <c r="J45" s="51">
        <v>2.775</v>
      </c>
      <c r="K45" s="49">
        <v>3556</v>
      </c>
      <c r="L45" s="11"/>
      <c r="M45" s="11"/>
      <c r="N45" s="30"/>
      <c r="O45" s="30"/>
    </row>
    <row r="46" spans="1:15" ht="11.25" customHeight="1">
      <c r="A46" s="47" t="s">
        <v>13</v>
      </c>
      <c r="B46" s="47">
        <v>28</v>
      </c>
      <c r="C46" s="51">
        <v>0.056</v>
      </c>
      <c r="D46" s="51">
        <v>0.14</v>
      </c>
      <c r="E46" s="49">
        <v>140</v>
      </c>
      <c r="F46" s="12"/>
      <c r="G46" s="47" t="s">
        <v>200</v>
      </c>
      <c r="H46" s="47">
        <v>1</v>
      </c>
      <c r="I46" s="51">
        <v>1.563</v>
      </c>
      <c r="J46" s="51">
        <v>2.125</v>
      </c>
      <c r="K46" s="49">
        <v>2880</v>
      </c>
      <c r="L46" s="11"/>
      <c r="M46" s="11"/>
      <c r="N46" s="30"/>
      <c r="O46" s="30"/>
    </row>
    <row r="47" spans="1:15" ht="12">
      <c r="A47" s="47" t="s">
        <v>14</v>
      </c>
      <c r="B47" s="47">
        <v>3</v>
      </c>
      <c r="C47" s="51">
        <v>0.068</v>
      </c>
      <c r="D47" s="51">
        <v>0.17</v>
      </c>
      <c r="E47" s="49">
        <v>170</v>
      </c>
      <c r="F47" s="12"/>
      <c r="G47" s="47" t="s">
        <v>201</v>
      </c>
      <c r="H47" s="47">
        <v>1</v>
      </c>
      <c r="I47" s="51">
        <v>1.593</v>
      </c>
      <c r="J47" s="51">
        <v>2.125</v>
      </c>
      <c r="K47" s="49">
        <v>2880</v>
      </c>
      <c r="L47" s="9"/>
      <c r="M47" s="9"/>
      <c r="N47" s="30"/>
      <c r="O47" s="30"/>
    </row>
    <row r="48" spans="1:15" ht="12">
      <c r="A48" s="47" t="s">
        <v>15</v>
      </c>
      <c r="B48" s="47">
        <v>7</v>
      </c>
      <c r="C48" s="48">
        <v>0.117</v>
      </c>
      <c r="D48" s="48">
        <v>0.293</v>
      </c>
      <c r="E48" s="49">
        <v>293</v>
      </c>
      <c r="F48" s="12"/>
      <c r="G48" s="47" t="s">
        <v>227</v>
      </c>
      <c r="H48" s="47">
        <v>2</v>
      </c>
      <c r="I48" s="51">
        <v>2.14</v>
      </c>
      <c r="J48" s="51"/>
      <c r="K48" s="49">
        <v>3943</v>
      </c>
      <c r="L48" s="11"/>
      <c r="M48" s="11"/>
      <c r="N48" s="30"/>
      <c r="O48" s="30"/>
    </row>
    <row r="49" spans="1:15" ht="12">
      <c r="A49" s="125" t="s">
        <v>18</v>
      </c>
      <c r="B49" s="125"/>
      <c r="C49" s="125"/>
      <c r="D49" s="125"/>
      <c r="E49" s="125"/>
      <c r="F49" s="12"/>
      <c r="G49" s="47" t="s">
        <v>50</v>
      </c>
      <c r="H49" s="47">
        <v>1</v>
      </c>
      <c r="I49" s="51">
        <v>1.96</v>
      </c>
      <c r="J49" s="51">
        <v>2.825</v>
      </c>
      <c r="K49" s="49">
        <v>3612</v>
      </c>
      <c r="L49" s="11"/>
      <c r="M49" s="11"/>
      <c r="N49" s="30"/>
      <c r="O49" s="30"/>
    </row>
    <row r="50" spans="1:15" ht="12">
      <c r="A50" s="47" t="s">
        <v>20</v>
      </c>
      <c r="B50" s="47">
        <v>2</v>
      </c>
      <c r="C50" s="48">
        <v>0.171</v>
      </c>
      <c r="D50" s="48">
        <v>0.385</v>
      </c>
      <c r="E50" s="49">
        <v>428</v>
      </c>
      <c r="F50" s="12"/>
      <c r="G50" s="47" t="s">
        <v>202</v>
      </c>
      <c r="H50" s="47">
        <v>1</v>
      </c>
      <c r="I50" s="51">
        <v>1.96</v>
      </c>
      <c r="J50" s="51">
        <v>2.825</v>
      </c>
      <c r="K50" s="49">
        <v>3612</v>
      </c>
      <c r="L50" s="11"/>
      <c r="M50" s="11"/>
      <c r="N50" s="30"/>
      <c r="O50" s="30"/>
    </row>
    <row r="51" spans="1:15" ht="12">
      <c r="A51" s="47" t="s">
        <v>21</v>
      </c>
      <c r="B51" s="47">
        <v>6</v>
      </c>
      <c r="C51" s="48">
        <v>0.206</v>
      </c>
      <c r="D51" s="48">
        <v>0.425</v>
      </c>
      <c r="E51" s="49">
        <v>515</v>
      </c>
      <c r="F51" s="12"/>
      <c r="G51" s="47" t="s">
        <v>203</v>
      </c>
      <c r="H51" s="47">
        <v>4</v>
      </c>
      <c r="I51" s="51">
        <v>1.96</v>
      </c>
      <c r="J51" s="51">
        <v>2.825</v>
      </c>
      <c r="K51" s="49">
        <v>3612</v>
      </c>
      <c r="L51" s="11"/>
      <c r="M51" s="11"/>
      <c r="N51" s="30"/>
      <c r="O51" s="30"/>
    </row>
    <row r="52" spans="1:15" ht="12">
      <c r="A52" s="47" t="s">
        <v>23</v>
      </c>
      <c r="B52" s="47">
        <v>1</v>
      </c>
      <c r="C52" s="48">
        <v>0.22</v>
      </c>
      <c r="D52" s="48">
        <v>0.478</v>
      </c>
      <c r="E52" s="49">
        <v>550</v>
      </c>
      <c r="F52" s="12"/>
      <c r="G52" s="47" t="s">
        <v>204</v>
      </c>
      <c r="H52" s="47">
        <v>4</v>
      </c>
      <c r="I52" s="51">
        <v>1.96</v>
      </c>
      <c r="J52" s="51">
        <v>2.825</v>
      </c>
      <c r="K52" s="49">
        <v>3612</v>
      </c>
      <c r="L52" s="11"/>
      <c r="M52" s="11"/>
      <c r="N52" s="30"/>
      <c r="O52" s="30"/>
    </row>
    <row r="53" spans="1:15" ht="12">
      <c r="A53" s="47" t="s">
        <v>148</v>
      </c>
      <c r="B53" s="47">
        <v>7</v>
      </c>
      <c r="C53" s="48">
        <v>0.25</v>
      </c>
      <c r="D53" s="48">
        <v>0.55</v>
      </c>
      <c r="E53" s="49">
        <v>625</v>
      </c>
      <c r="F53" s="12"/>
      <c r="G53" s="47" t="s">
        <v>205</v>
      </c>
      <c r="H53" s="47">
        <v>1</v>
      </c>
      <c r="I53" s="51">
        <v>1.96</v>
      </c>
      <c r="J53" s="51">
        <v>2.825</v>
      </c>
      <c r="K53" s="49">
        <v>3612</v>
      </c>
      <c r="L53" s="11"/>
      <c r="M53" s="11"/>
      <c r="N53" s="30"/>
      <c r="O53" s="30"/>
    </row>
    <row r="54" spans="1:15" ht="12">
      <c r="A54" s="47" t="s">
        <v>149</v>
      </c>
      <c r="B54" s="47">
        <v>6</v>
      </c>
      <c r="C54" s="48">
        <v>0.27</v>
      </c>
      <c r="D54" s="48">
        <v>0.594</v>
      </c>
      <c r="E54" s="49">
        <v>675</v>
      </c>
      <c r="F54" s="12"/>
      <c r="G54" s="47" t="s">
        <v>228</v>
      </c>
      <c r="H54" s="47">
        <v>1</v>
      </c>
      <c r="I54" s="51">
        <v>1.96</v>
      </c>
      <c r="J54" s="51">
        <v>2.825</v>
      </c>
      <c r="K54" s="49">
        <v>3612</v>
      </c>
      <c r="L54" s="11"/>
      <c r="M54" s="11"/>
      <c r="N54" s="30"/>
      <c r="O54" s="30"/>
    </row>
    <row r="55" spans="1:15" ht="12">
      <c r="A55" s="47" t="s">
        <v>25</v>
      </c>
      <c r="B55" s="47">
        <v>8</v>
      </c>
      <c r="C55" s="48">
        <v>0.288</v>
      </c>
      <c r="D55" s="48">
        <v>0.635</v>
      </c>
      <c r="E55" s="49">
        <v>720</v>
      </c>
      <c r="F55" s="12"/>
      <c r="G55" s="47" t="s">
        <v>229</v>
      </c>
      <c r="H55" s="47">
        <v>4</v>
      </c>
      <c r="I55" s="51">
        <v>1.96</v>
      </c>
      <c r="J55" s="51">
        <v>2.825</v>
      </c>
      <c r="K55" s="49">
        <v>3612</v>
      </c>
      <c r="L55" s="11"/>
      <c r="M55" s="11"/>
      <c r="N55" s="30"/>
      <c r="O55" s="30"/>
    </row>
    <row r="56" spans="1:15" ht="12">
      <c r="A56" s="47" t="s">
        <v>150</v>
      </c>
      <c r="B56" s="47">
        <v>6</v>
      </c>
      <c r="C56" s="48">
        <v>0.3</v>
      </c>
      <c r="D56" s="48">
        <v>0.66</v>
      </c>
      <c r="E56" s="49">
        <v>750</v>
      </c>
      <c r="F56" s="12"/>
      <c r="G56" s="54" t="s">
        <v>99</v>
      </c>
      <c r="H56" s="54">
        <v>2</v>
      </c>
      <c r="I56" s="55">
        <v>1.34</v>
      </c>
      <c r="J56" s="55">
        <f>J49/I49*I56</f>
        <v>1.9313775510204083</v>
      </c>
      <c r="K56" s="49">
        <v>2469</v>
      </c>
      <c r="L56" s="11"/>
      <c r="M56" s="11"/>
      <c r="N56" s="30"/>
      <c r="O56" s="30"/>
    </row>
    <row r="57" spans="1:15" ht="12">
      <c r="A57" s="47" t="s">
        <v>26</v>
      </c>
      <c r="B57" s="47">
        <v>6</v>
      </c>
      <c r="C57" s="48">
        <v>0.326</v>
      </c>
      <c r="D57" s="48">
        <v>0.723</v>
      </c>
      <c r="E57" s="49">
        <v>815</v>
      </c>
      <c r="F57" s="12"/>
      <c r="G57" s="54" t="s">
        <v>100</v>
      </c>
      <c r="H57" s="54">
        <v>1</v>
      </c>
      <c r="I57" s="55">
        <v>2.03</v>
      </c>
      <c r="J57" s="55"/>
      <c r="K57" s="49">
        <v>3741</v>
      </c>
      <c r="L57" s="11"/>
      <c r="M57" s="11"/>
      <c r="N57" s="30"/>
      <c r="O57" s="30"/>
    </row>
    <row r="58" spans="1:15" ht="12">
      <c r="A58" s="125" t="s">
        <v>236</v>
      </c>
      <c r="B58" s="125"/>
      <c r="C58" s="125"/>
      <c r="D58" s="125"/>
      <c r="E58" s="125"/>
      <c r="F58" s="12"/>
      <c r="G58" s="54" t="s">
        <v>51</v>
      </c>
      <c r="H58" s="54">
        <v>1</v>
      </c>
      <c r="I58" s="55">
        <v>1.365</v>
      </c>
      <c r="J58" s="55">
        <v>1.85</v>
      </c>
      <c r="K58" s="49">
        <v>2515</v>
      </c>
      <c r="L58" s="9"/>
      <c r="M58" s="9"/>
      <c r="N58" s="30"/>
      <c r="O58" s="30"/>
    </row>
    <row r="59" spans="1:15" ht="12">
      <c r="A59" s="47" t="s">
        <v>237</v>
      </c>
      <c r="B59" s="47">
        <v>12</v>
      </c>
      <c r="C59" s="51">
        <v>0.2</v>
      </c>
      <c r="D59" s="51">
        <v>0.5</v>
      </c>
      <c r="E59" s="49">
        <v>500</v>
      </c>
      <c r="F59" s="12"/>
      <c r="G59" s="54" t="s">
        <v>52</v>
      </c>
      <c r="H59" s="54">
        <v>2</v>
      </c>
      <c r="I59" s="55">
        <v>2.07</v>
      </c>
      <c r="J59" s="55">
        <v>2.95</v>
      </c>
      <c r="K59" s="49">
        <v>3814</v>
      </c>
      <c r="L59" s="11"/>
      <c r="M59" s="11"/>
      <c r="N59" s="30"/>
      <c r="O59" s="30"/>
    </row>
    <row r="60" spans="1:15" ht="12">
      <c r="A60" s="47" t="s">
        <v>238</v>
      </c>
      <c r="B60" s="47">
        <v>2</v>
      </c>
      <c r="C60" s="51">
        <v>0.24</v>
      </c>
      <c r="D60" s="51">
        <v>0.6</v>
      </c>
      <c r="E60" s="49">
        <v>600</v>
      </c>
      <c r="F60" s="12"/>
      <c r="G60" s="54" t="s">
        <v>230</v>
      </c>
      <c r="H60" s="54">
        <v>3</v>
      </c>
      <c r="I60" s="55">
        <v>2.26</v>
      </c>
      <c r="J60" s="55"/>
      <c r="K60" s="49">
        <v>4165</v>
      </c>
      <c r="L60" s="11"/>
      <c r="M60" s="11"/>
      <c r="N60" s="30"/>
      <c r="O60" s="30"/>
    </row>
    <row r="61" spans="1:15" ht="24">
      <c r="A61" s="47" t="s">
        <v>239</v>
      </c>
      <c r="B61" s="47">
        <v>1</v>
      </c>
      <c r="C61" s="51">
        <v>0.15</v>
      </c>
      <c r="D61" s="51">
        <v>0.375</v>
      </c>
      <c r="E61" s="49">
        <v>375</v>
      </c>
      <c r="F61" s="12"/>
      <c r="G61" s="84" t="s">
        <v>197</v>
      </c>
      <c r="H61" s="54">
        <v>1</v>
      </c>
      <c r="I61" s="55">
        <v>1.79</v>
      </c>
      <c r="J61" s="55"/>
      <c r="K61" s="49">
        <v>3298</v>
      </c>
      <c r="L61" s="11"/>
      <c r="M61" s="11"/>
      <c r="N61" s="30"/>
      <c r="O61" s="30"/>
    </row>
    <row r="62" spans="1:15" ht="12">
      <c r="A62" s="125" t="s">
        <v>28</v>
      </c>
      <c r="B62" s="125"/>
      <c r="C62" s="125"/>
      <c r="D62" s="125"/>
      <c r="E62" s="125"/>
      <c r="F62" s="12"/>
      <c r="G62" s="54" t="s">
        <v>54</v>
      </c>
      <c r="H62" s="54">
        <v>2</v>
      </c>
      <c r="I62" s="55">
        <v>2.12</v>
      </c>
      <c r="J62" s="55">
        <v>3.05</v>
      </c>
      <c r="K62" s="49">
        <v>3907</v>
      </c>
      <c r="L62" s="11"/>
      <c r="M62" s="11"/>
      <c r="N62" s="30"/>
      <c r="O62" s="30"/>
    </row>
    <row r="63" spans="1:15" ht="12">
      <c r="A63" s="47" t="s">
        <v>29</v>
      </c>
      <c r="B63" s="47">
        <v>2</v>
      </c>
      <c r="C63" s="51">
        <v>0.057</v>
      </c>
      <c r="D63" s="51">
        <v>0.113</v>
      </c>
      <c r="E63" s="49">
        <v>143</v>
      </c>
      <c r="F63" s="12"/>
      <c r="G63" s="54" t="s">
        <v>56</v>
      </c>
      <c r="H63" s="54">
        <v>1</v>
      </c>
      <c r="I63" s="55">
        <v>2.16</v>
      </c>
      <c r="J63" s="55">
        <v>3.1</v>
      </c>
      <c r="K63" s="49">
        <v>3980</v>
      </c>
      <c r="L63" s="11"/>
      <c r="M63" s="11"/>
      <c r="N63" s="30"/>
      <c r="O63" s="30"/>
    </row>
    <row r="64" spans="1:15" ht="12">
      <c r="A64" s="47" t="s">
        <v>31</v>
      </c>
      <c r="B64" s="47">
        <v>23</v>
      </c>
      <c r="C64" s="51">
        <v>0.09</v>
      </c>
      <c r="D64" s="51">
        <v>0.178</v>
      </c>
      <c r="E64" s="49">
        <v>225</v>
      </c>
      <c r="F64" s="12"/>
      <c r="G64" s="54" t="s">
        <v>231</v>
      </c>
      <c r="H64" s="54">
        <v>2</v>
      </c>
      <c r="I64" s="55">
        <v>2.36</v>
      </c>
      <c r="J64" s="55"/>
      <c r="K64" s="49">
        <v>4349</v>
      </c>
      <c r="L64" s="11"/>
      <c r="M64" s="11"/>
      <c r="N64" s="30"/>
      <c r="O64" s="30"/>
    </row>
    <row r="65" spans="1:15" ht="12">
      <c r="A65" s="47" t="s">
        <v>32</v>
      </c>
      <c r="B65" s="47">
        <v>14</v>
      </c>
      <c r="C65" s="51">
        <v>0.045</v>
      </c>
      <c r="D65" s="51">
        <v>0.093</v>
      </c>
      <c r="E65" s="49">
        <v>113</v>
      </c>
      <c r="F65" s="12"/>
      <c r="G65" s="54" t="s">
        <v>57</v>
      </c>
      <c r="H65" s="54">
        <v>1</v>
      </c>
      <c r="I65" s="55">
        <v>2.19</v>
      </c>
      <c r="J65" s="55">
        <v>3.15</v>
      </c>
      <c r="K65" s="49">
        <v>4036</v>
      </c>
      <c r="L65" s="11"/>
      <c r="M65" s="11"/>
      <c r="N65" s="30"/>
      <c r="O65" s="30"/>
    </row>
    <row r="66" spans="1:15" ht="12">
      <c r="A66" s="47" t="s">
        <v>33</v>
      </c>
      <c r="B66" s="47">
        <v>9</v>
      </c>
      <c r="C66" s="51">
        <v>0.054</v>
      </c>
      <c r="D66" s="51">
        <v>0.108</v>
      </c>
      <c r="E66" s="49">
        <v>135</v>
      </c>
      <c r="F66" s="12"/>
      <c r="G66" s="54" t="s">
        <v>58</v>
      </c>
      <c r="H66" s="54">
        <v>1</v>
      </c>
      <c r="I66" s="55">
        <v>1.48</v>
      </c>
      <c r="J66" s="55">
        <v>2.075</v>
      </c>
      <c r="K66" s="49">
        <v>2727</v>
      </c>
      <c r="L66" s="11"/>
      <c r="M66" s="11"/>
      <c r="N66" s="30"/>
      <c r="O66" s="30"/>
    </row>
    <row r="67" spans="1:15" ht="11.25" customHeight="1">
      <c r="A67" s="47" t="s">
        <v>34</v>
      </c>
      <c r="B67" s="47">
        <v>13</v>
      </c>
      <c r="C67" s="51">
        <v>0.065</v>
      </c>
      <c r="D67" s="51">
        <v>0.128</v>
      </c>
      <c r="E67" s="49">
        <v>163</v>
      </c>
      <c r="F67" s="12"/>
      <c r="G67" s="54" t="s">
        <v>175</v>
      </c>
      <c r="H67" s="54">
        <v>1</v>
      </c>
      <c r="I67" s="55">
        <v>1.75</v>
      </c>
      <c r="J67" s="55">
        <v>2.298</v>
      </c>
      <c r="K67" s="49">
        <v>3225</v>
      </c>
      <c r="L67" s="9"/>
      <c r="M67" s="9"/>
      <c r="N67" s="30"/>
      <c r="O67" s="30"/>
    </row>
    <row r="68" spans="1:15" ht="11.25" customHeight="1">
      <c r="A68" s="125" t="s">
        <v>37</v>
      </c>
      <c r="B68" s="125"/>
      <c r="C68" s="125"/>
      <c r="D68" s="125"/>
      <c r="E68" s="125"/>
      <c r="F68" s="12"/>
      <c r="G68" s="47" t="s">
        <v>232</v>
      </c>
      <c r="H68" s="47">
        <v>1</v>
      </c>
      <c r="I68" s="51">
        <v>1.8</v>
      </c>
      <c r="J68" s="51">
        <v>2.45</v>
      </c>
      <c r="K68" s="49">
        <v>3317</v>
      </c>
      <c r="L68" s="11"/>
      <c r="M68" s="11"/>
      <c r="N68" s="30"/>
      <c r="O68" s="30"/>
    </row>
    <row r="69" spans="1:15" ht="12">
      <c r="A69" s="47" t="s">
        <v>172</v>
      </c>
      <c r="B69" s="47">
        <v>2</v>
      </c>
      <c r="C69" s="51">
        <v>0.615</v>
      </c>
      <c r="D69" s="51">
        <v>1.5375</v>
      </c>
      <c r="E69" s="60">
        <v>1133</v>
      </c>
      <c r="F69" s="12"/>
      <c r="G69" s="47" t="s">
        <v>176</v>
      </c>
      <c r="H69" s="47">
        <v>1</v>
      </c>
      <c r="I69" s="51">
        <v>2.33</v>
      </c>
      <c r="J69" s="51">
        <v>3.285</v>
      </c>
      <c r="K69" s="49">
        <v>4293</v>
      </c>
      <c r="L69" s="11"/>
      <c r="M69" s="11"/>
      <c r="N69" s="30"/>
      <c r="O69" s="30"/>
    </row>
    <row r="70" spans="1:15" ht="12">
      <c r="A70" s="47" t="s">
        <v>38</v>
      </c>
      <c r="B70" s="47">
        <v>3</v>
      </c>
      <c r="C70" s="51">
        <v>0.68</v>
      </c>
      <c r="D70" s="51">
        <v>1.025</v>
      </c>
      <c r="E70" s="60">
        <v>1253</v>
      </c>
      <c r="F70" s="12"/>
      <c r="G70" s="47" t="s">
        <v>60</v>
      </c>
      <c r="H70" s="47">
        <v>4</v>
      </c>
      <c r="I70" s="51">
        <v>1.58</v>
      </c>
      <c r="J70" s="51">
        <v>2.175</v>
      </c>
      <c r="K70" s="49">
        <v>2911</v>
      </c>
      <c r="L70" s="11"/>
      <c r="M70" s="11"/>
      <c r="N70" s="30"/>
      <c r="O70" s="30"/>
    </row>
    <row r="71" spans="1:15" ht="12">
      <c r="A71" s="47" t="s">
        <v>206</v>
      </c>
      <c r="B71" s="47">
        <v>1</v>
      </c>
      <c r="C71" s="51">
        <v>0.74</v>
      </c>
      <c r="D71" s="51"/>
      <c r="E71" s="60">
        <v>1364</v>
      </c>
      <c r="F71" s="12"/>
      <c r="G71" s="47" t="s">
        <v>233</v>
      </c>
      <c r="H71" s="47">
        <v>1</v>
      </c>
      <c r="I71" s="51">
        <v>1.85</v>
      </c>
      <c r="J71" s="51">
        <v>2.525</v>
      </c>
      <c r="K71" s="49">
        <v>3409</v>
      </c>
      <c r="L71" s="11"/>
      <c r="M71" s="11"/>
      <c r="N71" s="30"/>
      <c r="O71" s="30"/>
    </row>
    <row r="72" spans="1:15" ht="12">
      <c r="A72" s="47" t="s">
        <v>207</v>
      </c>
      <c r="B72" s="47">
        <v>3</v>
      </c>
      <c r="C72" s="72">
        <v>0.785</v>
      </c>
      <c r="D72" s="85"/>
      <c r="E72" s="60">
        <v>1447</v>
      </c>
      <c r="F72" s="12"/>
      <c r="G72" s="47" t="s">
        <v>61</v>
      </c>
      <c r="H72" s="47">
        <v>4</v>
      </c>
      <c r="I72" s="51">
        <v>2.36</v>
      </c>
      <c r="J72" s="51">
        <v>3.375</v>
      </c>
      <c r="K72" s="49">
        <v>4349</v>
      </c>
      <c r="L72" s="11"/>
      <c r="M72" s="11"/>
      <c r="N72" s="30"/>
      <c r="O72" s="30"/>
    </row>
    <row r="73" spans="1:15" ht="12">
      <c r="A73" s="47" t="s">
        <v>208</v>
      </c>
      <c r="B73" s="47">
        <v>7</v>
      </c>
      <c r="C73" s="72">
        <v>0.54</v>
      </c>
      <c r="D73" s="85"/>
      <c r="E73" s="60">
        <v>995</v>
      </c>
      <c r="F73" s="12"/>
      <c r="G73" s="47" t="s">
        <v>234</v>
      </c>
      <c r="H73" s="47">
        <v>1</v>
      </c>
      <c r="I73" s="51">
        <v>2.57</v>
      </c>
      <c r="J73" s="51"/>
      <c r="K73" s="49">
        <v>4736</v>
      </c>
      <c r="L73" s="11"/>
      <c r="M73" s="11"/>
      <c r="N73" s="30"/>
      <c r="O73" s="30"/>
    </row>
    <row r="74" spans="1:15" ht="12">
      <c r="A74" s="47" t="s">
        <v>209</v>
      </c>
      <c r="B74" s="47">
        <v>4</v>
      </c>
      <c r="C74" s="51">
        <v>0.53</v>
      </c>
      <c r="D74" s="51"/>
      <c r="E74" s="60">
        <v>977</v>
      </c>
      <c r="F74" s="12"/>
      <c r="G74" s="47" t="s">
        <v>195</v>
      </c>
      <c r="H74" s="47">
        <v>2</v>
      </c>
      <c r="I74" s="51">
        <v>2.22</v>
      </c>
      <c r="J74" s="51"/>
      <c r="K74" s="49">
        <v>4091</v>
      </c>
      <c r="L74" s="11"/>
      <c r="M74" s="11"/>
      <c r="N74" s="30"/>
      <c r="O74" s="30"/>
    </row>
    <row r="75" spans="1:14" ht="12">
      <c r="A75" s="47" t="s">
        <v>199</v>
      </c>
      <c r="B75" s="47">
        <v>16</v>
      </c>
      <c r="C75" s="51">
        <v>0.65</v>
      </c>
      <c r="D75" s="51"/>
      <c r="E75" s="60">
        <v>1198</v>
      </c>
      <c r="F75" s="12"/>
      <c r="G75" s="47" t="s">
        <v>196</v>
      </c>
      <c r="H75" s="47">
        <v>1</v>
      </c>
      <c r="I75" s="51">
        <v>2.22</v>
      </c>
      <c r="J75" s="51"/>
      <c r="K75" s="49">
        <v>4091</v>
      </c>
      <c r="L75" s="11"/>
      <c r="M75" s="11"/>
      <c r="N75" s="30"/>
    </row>
    <row r="76" spans="1:13" ht="12">
      <c r="A76" s="47" t="s">
        <v>39</v>
      </c>
      <c r="B76" s="47">
        <v>1</v>
      </c>
      <c r="C76" s="51">
        <v>0.885</v>
      </c>
      <c r="D76" s="51">
        <v>1.308</v>
      </c>
      <c r="E76" s="60">
        <v>1631</v>
      </c>
      <c r="F76" s="12"/>
      <c r="G76" s="47" t="s">
        <v>235</v>
      </c>
      <c r="H76" s="47">
        <v>2</v>
      </c>
      <c r="I76" s="51">
        <v>2.26</v>
      </c>
      <c r="J76" s="51"/>
      <c r="K76" s="49">
        <v>4165</v>
      </c>
      <c r="L76" s="11"/>
      <c r="M76" s="11"/>
    </row>
    <row r="77" spans="1:13" ht="11.25">
      <c r="A77" s="13" t="s">
        <v>114</v>
      </c>
      <c r="B77" s="13"/>
      <c r="C77" s="13"/>
      <c r="D77" s="13"/>
      <c r="E77" s="12"/>
      <c r="F77" s="12"/>
      <c r="G77" s="2"/>
      <c r="H77" s="2"/>
      <c r="I77" s="2"/>
      <c r="J77" s="2"/>
      <c r="K77" s="2"/>
      <c r="L77" s="11"/>
      <c r="M77" s="13"/>
    </row>
    <row r="78" spans="1:13" ht="11.25">
      <c r="A78" s="13" t="s">
        <v>36</v>
      </c>
      <c r="B78" s="13"/>
      <c r="C78" s="13"/>
      <c r="D78" s="13"/>
      <c r="E78" s="12"/>
      <c r="F78" s="12"/>
      <c r="G78" s="2"/>
      <c r="H78" s="2"/>
      <c r="I78" s="2"/>
      <c r="J78" s="2"/>
      <c r="K78" s="2"/>
      <c r="L78" s="11"/>
      <c r="M78" s="13"/>
    </row>
    <row r="79" spans="1:13" ht="8.25" customHeight="1">
      <c r="A79" s="14"/>
      <c r="B79" s="14"/>
      <c r="C79" s="14"/>
      <c r="D79" s="14"/>
      <c r="E79" s="12"/>
      <c r="F79" s="12"/>
      <c r="G79" s="56"/>
      <c r="H79" s="56"/>
      <c r="I79" s="69"/>
      <c r="J79" s="69"/>
      <c r="K79" s="70"/>
      <c r="L79" s="11"/>
      <c r="M79" s="14"/>
    </row>
    <row r="80" spans="1:13" ht="11.25" customHeight="1">
      <c r="A80" s="126" t="s">
        <v>0</v>
      </c>
      <c r="B80" s="65" t="s">
        <v>140</v>
      </c>
      <c r="C80" s="146" t="s">
        <v>104</v>
      </c>
      <c r="D80" s="126" t="s">
        <v>105</v>
      </c>
      <c r="E80" s="126" t="s">
        <v>106</v>
      </c>
      <c r="F80" s="12"/>
      <c r="G80" s="126" t="s">
        <v>0</v>
      </c>
      <c r="H80" s="65" t="s">
        <v>140</v>
      </c>
      <c r="I80" s="52" t="s">
        <v>1</v>
      </c>
      <c r="J80" s="45" t="s">
        <v>2</v>
      </c>
      <c r="K80" s="135" t="s">
        <v>106</v>
      </c>
      <c r="L80" s="14"/>
      <c r="M80" s="14"/>
    </row>
    <row r="81" spans="1:13" ht="11.25" customHeight="1">
      <c r="A81" s="127"/>
      <c r="B81" s="66" t="s">
        <v>141</v>
      </c>
      <c r="C81" s="147"/>
      <c r="D81" s="127"/>
      <c r="E81" s="127"/>
      <c r="F81" s="12"/>
      <c r="G81" s="127"/>
      <c r="H81" s="66" t="s">
        <v>141</v>
      </c>
      <c r="I81" s="53" t="s">
        <v>3</v>
      </c>
      <c r="J81" s="46" t="s">
        <v>4</v>
      </c>
      <c r="K81" s="137"/>
      <c r="L81" s="14"/>
      <c r="M81" s="14"/>
    </row>
    <row r="82" spans="1:14" ht="23.25" customHeight="1">
      <c r="A82" s="125" t="s">
        <v>62</v>
      </c>
      <c r="B82" s="125"/>
      <c r="C82" s="125"/>
      <c r="D82" s="125"/>
      <c r="E82" s="125"/>
      <c r="F82" s="12"/>
      <c r="G82" s="50" t="s">
        <v>247</v>
      </c>
      <c r="H82" s="93">
        <v>3</v>
      </c>
      <c r="I82" s="72">
        <v>0.21</v>
      </c>
      <c r="J82" s="72">
        <v>0.525</v>
      </c>
      <c r="K82" s="97">
        <v>525</v>
      </c>
      <c r="L82" s="11"/>
      <c r="M82" s="11"/>
      <c r="N82" s="30"/>
    </row>
    <row r="83" spans="1:14" ht="12">
      <c r="A83" s="47" t="s">
        <v>63</v>
      </c>
      <c r="B83" s="47">
        <v>3</v>
      </c>
      <c r="C83" s="48">
        <v>0.538</v>
      </c>
      <c r="D83" s="48">
        <v>1.345</v>
      </c>
      <c r="E83" s="60">
        <v>1345</v>
      </c>
      <c r="F83" s="12"/>
      <c r="G83" s="50" t="s">
        <v>248</v>
      </c>
      <c r="H83" s="73">
        <v>2</v>
      </c>
      <c r="I83" s="72">
        <v>0.24</v>
      </c>
      <c r="J83" s="72">
        <v>0.6</v>
      </c>
      <c r="K83" s="97">
        <v>600</v>
      </c>
      <c r="L83" s="11"/>
      <c r="M83" s="11"/>
      <c r="N83" s="30"/>
    </row>
    <row r="84" spans="1:14" ht="12">
      <c r="A84" s="47" t="s">
        <v>64</v>
      </c>
      <c r="B84" s="47">
        <v>2</v>
      </c>
      <c r="C84" s="48">
        <v>0.66</v>
      </c>
      <c r="D84" s="48">
        <v>1.65</v>
      </c>
      <c r="E84" s="60">
        <v>1650</v>
      </c>
      <c r="F84" s="12"/>
      <c r="G84" s="50" t="s">
        <v>249</v>
      </c>
      <c r="H84" s="73">
        <v>6</v>
      </c>
      <c r="I84" s="72">
        <v>0.14</v>
      </c>
      <c r="J84" s="72">
        <v>0.35</v>
      </c>
      <c r="K84" s="97">
        <v>350</v>
      </c>
      <c r="L84" s="11"/>
      <c r="M84" s="11"/>
      <c r="N84" s="30"/>
    </row>
    <row r="85" spans="1:14" ht="12">
      <c r="A85" s="47" t="s">
        <v>66</v>
      </c>
      <c r="B85" s="77">
        <v>1</v>
      </c>
      <c r="C85" s="48">
        <v>0.9</v>
      </c>
      <c r="D85" s="48">
        <v>2.25</v>
      </c>
      <c r="E85" s="60">
        <v>2250</v>
      </c>
      <c r="F85" s="12"/>
      <c r="G85" s="50" t="s">
        <v>250</v>
      </c>
      <c r="H85" s="73">
        <v>2</v>
      </c>
      <c r="I85" s="72">
        <v>0.05</v>
      </c>
      <c r="J85" s="72">
        <v>0.125</v>
      </c>
      <c r="K85" s="97">
        <v>125</v>
      </c>
      <c r="L85" s="11"/>
      <c r="M85" s="11"/>
      <c r="N85" s="30"/>
    </row>
    <row r="86" spans="1:14" ht="12">
      <c r="A86" s="47" t="s">
        <v>68</v>
      </c>
      <c r="B86" s="47">
        <v>1</v>
      </c>
      <c r="C86" s="48">
        <v>0.9</v>
      </c>
      <c r="D86" s="48">
        <v>2.25</v>
      </c>
      <c r="E86" s="60">
        <v>2250</v>
      </c>
      <c r="F86" s="12"/>
      <c r="G86" s="50" t="s">
        <v>251</v>
      </c>
      <c r="H86" s="73">
        <v>2</v>
      </c>
      <c r="I86" s="72">
        <v>0.29</v>
      </c>
      <c r="J86" s="72">
        <v>0.725</v>
      </c>
      <c r="K86" s="97">
        <v>725</v>
      </c>
      <c r="L86" s="11"/>
      <c r="M86" s="11"/>
      <c r="N86" s="30"/>
    </row>
    <row r="87" spans="1:14" ht="12">
      <c r="A87" s="47" t="s">
        <v>70</v>
      </c>
      <c r="B87" s="47">
        <v>8</v>
      </c>
      <c r="C87" s="48">
        <v>0.95</v>
      </c>
      <c r="D87" s="48">
        <v>2.375</v>
      </c>
      <c r="E87" s="60">
        <v>2375</v>
      </c>
      <c r="F87" s="12"/>
      <c r="G87" s="50" t="s">
        <v>252</v>
      </c>
      <c r="H87" s="73">
        <v>1</v>
      </c>
      <c r="I87" s="72">
        <v>0.36</v>
      </c>
      <c r="J87" s="72">
        <v>0.9</v>
      </c>
      <c r="K87" s="97">
        <v>900</v>
      </c>
      <c r="L87" s="11"/>
      <c r="M87" s="11"/>
      <c r="N87" s="30"/>
    </row>
    <row r="88" spans="1:14" ht="12">
      <c r="A88" s="47" t="s">
        <v>72</v>
      </c>
      <c r="B88" s="47">
        <v>1</v>
      </c>
      <c r="C88" s="48">
        <v>1</v>
      </c>
      <c r="D88" s="48">
        <v>2.5</v>
      </c>
      <c r="E88" s="60">
        <v>2500</v>
      </c>
      <c r="F88" s="12"/>
      <c r="G88" s="50" t="s">
        <v>253</v>
      </c>
      <c r="H88" s="73">
        <v>1</v>
      </c>
      <c r="I88" s="72">
        <v>0.17</v>
      </c>
      <c r="J88" s="72">
        <v>0.425</v>
      </c>
      <c r="K88" s="97">
        <v>425</v>
      </c>
      <c r="L88" s="11"/>
      <c r="M88" s="11"/>
      <c r="N88" s="30"/>
    </row>
    <row r="89" spans="1:14" ht="12">
      <c r="A89" s="47" t="s">
        <v>73</v>
      </c>
      <c r="B89" s="47">
        <v>3</v>
      </c>
      <c r="C89" s="48">
        <v>0.31</v>
      </c>
      <c r="D89" s="48">
        <v>0.775</v>
      </c>
      <c r="E89" s="60">
        <v>775</v>
      </c>
      <c r="F89" s="12"/>
      <c r="G89" s="50" t="s">
        <v>254</v>
      </c>
      <c r="H89" s="73">
        <v>1</v>
      </c>
      <c r="I89" s="72">
        <v>0.22</v>
      </c>
      <c r="J89" s="72">
        <v>0.55</v>
      </c>
      <c r="K89" s="97">
        <v>550</v>
      </c>
      <c r="L89" s="11"/>
      <c r="M89" s="11"/>
      <c r="N89" s="30"/>
    </row>
    <row r="90" spans="1:14" ht="12">
      <c r="A90" s="47" t="s">
        <v>74</v>
      </c>
      <c r="B90" s="47">
        <v>3</v>
      </c>
      <c r="C90" s="48">
        <v>0.44</v>
      </c>
      <c r="D90" s="48">
        <v>1.1</v>
      </c>
      <c r="E90" s="60">
        <v>1100</v>
      </c>
      <c r="F90" s="12"/>
      <c r="G90" s="50" t="s">
        <v>255</v>
      </c>
      <c r="H90" s="73">
        <v>3</v>
      </c>
      <c r="I90" s="72">
        <v>0.18</v>
      </c>
      <c r="J90" s="72">
        <v>0.45</v>
      </c>
      <c r="K90" s="97">
        <v>450</v>
      </c>
      <c r="L90" s="11"/>
      <c r="M90" s="11"/>
      <c r="N90" s="30"/>
    </row>
    <row r="91" spans="1:14" ht="12">
      <c r="A91" s="47" t="s">
        <v>137</v>
      </c>
      <c r="B91" s="47">
        <v>1</v>
      </c>
      <c r="C91" s="48">
        <v>0.66</v>
      </c>
      <c r="D91" s="48">
        <v>1.65</v>
      </c>
      <c r="E91" s="60">
        <v>1650</v>
      </c>
      <c r="F91" s="12"/>
      <c r="G91" s="50" t="s">
        <v>256</v>
      </c>
      <c r="H91" s="73">
        <v>1</v>
      </c>
      <c r="I91" s="72">
        <v>0.18</v>
      </c>
      <c r="J91" s="72">
        <v>0.45</v>
      </c>
      <c r="K91" s="97">
        <v>450</v>
      </c>
      <c r="L91" s="11"/>
      <c r="M91" s="11"/>
      <c r="N91" s="30"/>
    </row>
    <row r="92" spans="1:14" ht="12">
      <c r="A92" s="125" t="s">
        <v>75</v>
      </c>
      <c r="B92" s="125"/>
      <c r="C92" s="125"/>
      <c r="D92" s="125"/>
      <c r="E92" s="125"/>
      <c r="F92" s="12"/>
      <c r="G92" s="50" t="s">
        <v>257</v>
      </c>
      <c r="H92" s="73">
        <v>1</v>
      </c>
      <c r="I92" s="72">
        <v>0.19</v>
      </c>
      <c r="J92" s="72">
        <v>0.475</v>
      </c>
      <c r="K92" s="97">
        <v>475</v>
      </c>
      <c r="L92" s="11"/>
      <c r="M92" s="11"/>
      <c r="N92" s="30"/>
    </row>
    <row r="93" spans="1:14" ht="12">
      <c r="A93" s="47" t="s">
        <v>76</v>
      </c>
      <c r="B93" s="47">
        <v>5</v>
      </c>
      <c r="C93" s="48">
        <v>0.06</v>
      </c>
      <c r="D93" s="48">
        <v>0.15</v>
      </c>
      <c r="E93" s="60">
        <v>150</v>
      </c>
      <c r="F93" s="12"/>
      <c r="G93" s="50" t="s">
        <v>258</v>
      </c>
      <c r="H93" s="73">
        <v>1</v>
      </c>
      <c r="I93" s="72">
        <v>0.52</v>
      </c>
      <c r="J93" s="72">
        <v>1.3</v>
      </c>
      <c r="K93" s="73">
        <v>1300</v>
      </c>
      <c r="L93" s="11"/>
      <c r="M93" s="11"/>
      <c r="N93" s="30"/>
    </row>
    <row r="94" spans="1:14" ht="12">
      <c r="A94" s="47" t="s">
        <v>77</v>
      </c>
      <c r="B94" s="47">
        <v>1</v>
      </c>
      <c r="C94" s="48">
        <v>0.066</v>
      </c>
      <c r="D94" s="48">
        <v>0.165</v>
      </c>
      <c r="E94" s="60">
        <v>165</v>
      </c>
      <c r="F94" s="12"/>
      <c r="G94" s="50" t="s">
        <v>259</v>
      </c>
      <c r="H94" s="73">
        <v>2</v>
      </c>
      <c r="I94" s="72">
        <v>0.2</v>
      </c>
      <c r="J94" s="72">
        <v>0.5</v>
      </c>
      <c r="K94" s="73">
        <v>500</v>
      </c>
      <c r="L94" s="11"/>
      <c r="M94" s="11"/>
      <c r="N94" s="30"/>
    </row>
    <row r="95" spans="1:14" ht="12">
      <c r="A95" s="152" t="s">
        <v>151</v>
      </c>
      <c r="B95" s="152"/>
      <c r="C95" s="152"/>
      <c r="D95" s="152"/>
      <c r="E95" s="152"/>
      <c r="F95" s="12"/>
      <c r="G95" s="50" t="s">
        <v>260</v>
      </c>
      <c r="H95" s="73">
        <v>5</v>
      </c>
      <c r="I95" s="72">
        <v>0.15</v>
      </c>
      <c r="J95" s="72">
        <v>0.375</v>
      </c>
      <c r="K95" s="73">
        <v>375</v>
      </c>
      <c r="L95" s="11"/>
      <c r="M95" s="11"/>
      <c r="N95" s="30"/>
    </row>
    <row r="96" spans="1:14" ht="12">
      <c r="A96" s="47" t="s">
        <v>152</v>
      </c>
      <c r="B96" s="47">
        <v>4</v>
      </c>
      <c r="C96" s="48">
        <v>0.97</v>
      </c>
      <c r="D96" s="48">
        <v>2.425</v>
      </c>
      <c r="E96" s="60">
        <v>2425</v>
      </c>
      <c r="F96" s="12"/>
      <c r="G96" s="54" t="s">
        <v>261</v>
      </c>
      <c r="H96" s="94">
        <v>1</v>
      </c>
      <c r="I96" s="72">
        <v>0.015</v>
      </c>
      <c r="J96" s="72">
        <v>0.0375</v>
      </c>
      <c r="K96" s="78">
        <v>38</v>
      </c>
      <c r="L96" s="11"/>
      <c r="M96" s="11"/>
      <c r="N96" s="30"/>
    </row>
    <row r="97" spans="1:14" ht="12">
      <c r="A97" s="47" t="s">
        <v>153</v>
      </c>
      <c r="B97" s="47">
        <v>6</v>
      </c>
      <c r="C97" s="48">
        <v>0.97</v>
      </c>
      <c r="D97" s="48">
        <v>2.425</v>
      </c>
      <c r="E97" s="60">
        <v>2425</v>
      </c>
      <c r="F97" s="12"/>
      <c r="G97" s="54" t="s">
        <v>262</v>
      </c>
      <c r="H97" s="94">
        <v>1</v>
      </c>
      <c r="I97" s="72">
        <v>0.35</v>
      </c>
      <c r="J97" s="72">
        <v>0.875</v>
      </c>
      <c r="K97" s="78">
        <v>875</v>
      </c>
      <c r="L97" s="11"/>
      <c r="M97" s="11"/>
      <c r="N97" s="30"/>
    </row>
    <row r="98" spans="1:14" ht="12">
      <c r="A98" s="47" t="s">
        <v>181</v>
      </c>
      <c r="B98" s="47">
        <v>4</v>
      </c>
      <c r="C98" s="48">
        <v>0.95</v>
      </c>
      <c r="D98" s="48">
        <v>2.375</v>
      </c>
      <c r="E98" s="60">
        <v>2375</v>
      </c>
      <c r="F98" s="12"/>
      <c r="G98" s="54" t="s">
        <v>263</v>
      </c>
      <c r="H98" s="94">
        <v>2</v>
      </c>
      <c r="I98" s="72">
        <v>0.47</v>
      </c>
      <c r="J98" s="72">
        <v>1.175</v>
      </c>
      <c r="K98" s="78">
        <v>1175</v>
      </c>
      <c r="L98" s="11"/>
      <c r="M98" s="11"/>
      <c r="N98" s="30"/>
    </row>
    <row r="99" spans="1:18" ht="12">
      <c r="A99" s="47" t="s">
        <v>182</v>
      </c>
      <c r="B99" s="47">
        <v>6</v>
      </c>
      <c r="C99" s="48">
        <v>0.95</v>
      </c>
      <c r="D99" s="48">
        <v>2.375</v>
      </c>
      <c r="E99" s="60">
        <v>2375</v>
      </c>
      <c r="F99" s="12"/>
      <c r="G99" s="54" t="s">
        <v>264</v>
      </c>
      <c r="H99" s="94">
        <v>4</v>
      </c>
      <c r="I99" s="72">
        <v>0.06</v>
      </c>
      <c r="J99" s="72">
        <v>0.15</v>
      </c>
      <c r="K99" s="78">
        <v>150</v>
      </c>
      <c r="L99" s="11"/>
      <c r="M99" s="11"/>
      <c r="N99" s="30"/>
      <c r="R99" s="15"/>
    </row>
    <row r="100" spans="1:18" ht="24">
      <c r="A100" s="47" t="s">
        <v>183</v>
      </c>
      <c r="B100" s="47">
        <v>1</v>
      </c>
      <c r="C100" s="48">
        <v>1.01</v>
      </c>
      <c r="D100" s="48">
        <v>2.525</v>
      </c>
      <c r="E100" s="60">
        <v>2525</v>
      </c>
      <c r="F100" s="12"/>
      <c r="G100" s="95" t="s">
        <v>265</v>
      </c>
      <c r="H100" s="54">
        <v>1</v>
      </c>
      <c r="I100" s="72">
        <v>0.3</v>
      </c>
      <c r="J100" s="72">
        <v>0.75</v>
      </c>
      <c r="K100" s="60">
        <v>750</v>
      </c>
      <c r="L100" s="11"/>
      <c r="M100" s="11"/>
      <c r="N100" s="30"/>
      <c r="R100" s="15"/>
    </row>
    <row r="101" spans="1:14" ht="24">
      <c r="A101" s="47" t="s">
        <v>184</v>
      </c>
      <c r="B101" s="47">
        <v>3</v>
      </c>
      <c r="C101" s="48">
        <v>0.94</v>
      </c>
      <c r="D101" s="48">
        <v>2.35</v>
      </c>
      <c r="E101" s="60">
        <v>2350</v>
      </c>
      <c r="F101" s="12"/>
      <c r="G101" s="96" t="s">
        <v>266</v>
      </c>
      <c r="H101" s="47">
        <v>2</v>
      </c>
      <c r="I101" s="101">
        <v>0.3</v>
      </c>
      <c r="J101" s="101">
        <v>0.75</v>
      </c>
      <c r="K101" s="47">
        <v>750</v>
      </c>
      <c r="L101" s="11"/>
      <c r="M101" s="11"/>
      <c r="N101" s="30"/>
    </row>
    <row r="102" spans="1:14" ht="24">
      <c r="A102" s="47" t="s">
        <v>185</v>
      </c>
      <c r="B102" s="47">
        <v>1</v>
      </c>
      <c r="C102" s="48">
        <v>0.8</v>
      </c>
      <c r="D102" s="48">
        <v>2</v>
      </c>
      <c r="E102" s="60">
        <v>2000</v>
      </c>
      <c r="F102" s="12"/>
      <c r="G102" s="84" t="s">
        <v>267</v>
      </c>
      <c r="H102" s="47">
        <v>3</v>
      </c>
      <c r="I102" s="101">
        <v>0.3</v>
      </c>
      <c r="J102" s="101">
        <v>0.75</v>
      </c>
      <c r="K102" s="60">
        <v>750</v>
      </c>
      <c r="L102" s="11"/>
      <c r="M102" s="11"/>
      <c r="N102" s="30"/>
    </row>
    <row r="103" spans="1:14" ht="24">
      <c r="A103" s="47" t="s">
        <v>186</v>
      </c>
      <c r="B103" s="47">
        <v>4</v>
      </c>
      <c r="C103" s="48">
        <v>0.92</v>
      </c>
      <c r="D103" s="48">
        <v>2.3</v>
      </c>
      <c r="E103" s="60">
        <v>2305</v>
      </c>
      <c r="F103" s="12"/>
      <c r="G103" s="84" t="s">
        <v>268</v>
      </c>
      <c r="H103" s="47">
        <v>1</v>
      </c>
      <c r="I103" s="101">
        <v>0.3</v>
      </c>
      <c r="J103" s="101">
        <v>0.75</v>
      </c>
      <c r="K103" s="60">
        <v>750</v>
      </c>
      <c r="L103" s="11"/>
      <c r="M103" s="11"/>
      <c r="N103" s="30"/>
    </row>
    <row r="104" spans="1:14" ht="24">
      <c r="A104" s="47" t="s">
        <v>187</v>
      </c>
      <c r="B104" s="47">
        <v>2</v>
      </c>
      <c r="C104" s="48">
        <v>0.92</v>
      </c>
      <c r="D104" s="48">
        <v>2.3</v>
      </c>
      <c r="E104" s="60">
        <v>2305</v>
      </c>
      <c r="F104" s="12"/>
      <c r="G104" s="84" t="s">
        <v>269</v>
      </c>
      <c r="H104" s="47">
        <v>4</v>
      </c>
      <c r="I104" s="101">
        <v>0.3</v>
      </c>
      <c r="J104" s="101">
        <v>0.75</v>
      </c>
      <c r="K104" s="60">
        <v>750</v>
      </c>
      <c r="L104" s="11"/>
      <c r="M104" s="11"/>
      <c r="N104" s="30"/>
    </row>
    <row r="105" spans="1:14" ht="24">
      <c r="A105" s="47" t="s">
        <v>188</v>
      </c>
      <c r="B105" s="47">
        <v>1</v>
      </c>
      <c r="C105" s="48">
        <v>0.64</v>
      </c>
      <c r="D105" s="48">
        <v>1.6</v>
      </c>
      <c r="E105" s="60">
        <v>1600</v>
      </c>
      <c r="F105" s="12"/>
      <c r="G105" s="84" t="s">
        <v>270</v>
      </c>
      <c r="H105" s="47">
        <v>1</v>
      </c>
      <c r="I105" s="101">
        <v>0.3</v>
      </c>
      <c r="J105" s="101">
        <v>0.75</v>
      </c>
      <c r="K105" s="60">
        <v>750</v>
      </c>
      <c r="L105" s="11"/>
      <c r="M105" s="11"/>
      <c r="N105" s="30"/>
    </row>
    <row r="106" spans="1:14" ht="12">
      <c r="A106" s="47" t="s">
        <v>189</v>
      </c>
      <c r="B106" s="47">
        <v>1</v>
      </c>
      <c r="C106" s="48">
        <v>0.37</v>
      </c>
      <c r="D106" s="48">
        <v>0.925</v>
      </c>
      <c r="E106" s="60">
        <v>925</v>
      </c>
      <c r="F106" s="12"/>
      <c r="G106" s="47" t="s">
        <v>271</v>
      </c>
      <c r="H106" s="47">
        <v>5</v>
      </c>
      <c r="I106" s="101">
        <v>0.06</v>
      </c>
      <c r="J106" s="101">
        <v>0.15</v>
      </c>
      <c r="K106" s="60">
        <v>150</v>
      </c>
      <c r="L106" s="11"/>
      <c r="M106" s="11"/>
      <c r="N106" s="30"/>
    </row>
    <row r="107" spans="1:14" ht="12">
      <c r="A107" s="47" t="s">
        <v>190</v>
      </c>
      <c r="B107" s="47">
        <v>2</v>
      </c>
      <c r="C107" s="48">
        <v>0.52</v>
      </c>
      <c r="D107" s="48">
        <v>1.3</v>
      </c>
      <c r="E107" s="60">
        <v>1310</v>
      </c>
      <c r="F107" s="12"/>
      <c r="G107" s="50" t="s">
        <v>272</v>
      </c>
      <c r="H107" s="47">
        <v>1</v>
      </c>
      <c r="I107" s="101">
        <v>0.14</v>
      </c>
      <c r="J107" s="101">
        <v>0.35</v>
      </c>
      <c r="K107" s="47">
        <v>350</v>
      </c>
      <c r="L107" s="11"/>
      <c r="M107" s="11"/>
      <c r="N107" s="30"/>
    </row>
    <row r="108" spans="1:14" ht="12">
      <c r="A108" s="47" t="s">
        <v>191</v>
      </c>
      <c r="B108" s="47">
        <v>1</v>
      </c>
      <c r="C108" s="48">
        <v>0.58</v>
      </c>
      <c r="D108" s="48">
        <v>1.45</v>
      </c>
      <c r="E108" s="60">
        <v>1450</v>
      </c>
      <c r="F108" s="12"/>
      <c r="G108" s="50" t="s">
        <v>273</v>
      </c>
      <c r="H108" s="47">
        <v>1</v>
      </c>
      <c r="I108" s="101">
        <v>0.53</v>
      </c>
      <c r="J108" s="101">
        <v>1.325</v>
      </c>
      <c r="K108" s="47">
        <v>1325</v>
      </c>
      <c r="L108" s="11"/>
      <c r="M108" s="11"/>
      <c r="N108" s="30"/>
    </row>
    <row r="109" spans="1:14" ht="12">
      <c r="A109" s="47" t="s">
        <v>192</v>
      </c>
      <c r="B109" s="47">
        <v>3</v>
      </c>
      <c r="C109" s="48">
        <v>0.76</v>
      </c>
      <c r="D109" s="48">
        <v>1.9</v>
      </c>
      <c r="E109" s="60">
        <v>1900</v>
      </c>
      <c r="F109" s="12"/>
      <c r="G109" s="47" t="s">
        <v>274</v>
      </c>
      <c r="H109" s="47">
        <v>2</v>
      </c>
      <c r="I109" s="101">
        <v>0.23</v>
      </c>
      <c r="J109" s="101">
        <v>0.575</v>
      </c>
      <c r="K109" s="60">
        <v>575</v>
      </c>
      <c r="L109" s="11"/>
      <c r="M109" s="11"/>
      <c r="N109" s="30"/>
    </row>
    <row r="110" spans="1:14" ht="12">
      <c r="A110" s="47" t="s">
        <v>193</v>
      </c>
      <c r="B110" s="47">
        <v>6</v>
      </c>
      <c r="C110" s="48">
        <v>0.79</v>
      </c>
      <c r="D110" s="48">
        <v>1.975</v>
      </c>
      <c r="E110" s="60">
        <v>1975</v>
      </c>
      <c r="F110" s="12"/>
      <c r="G110" s="47" t="s">
        <v>275</v>
      </c>
      <c r="H110" s="47">
        <v>1</v>
      </c>
      <c r="I110" s="101">
        <v>0.57</v>
      </c>
      <c r="J110" s="101">
        <v>1.425</v>
      </c>
      <c r="K110" s="60">
        <v>1425</v>
      </c>
      <c r="L110" s="11"/>
      <c r="M110" s="11"/>
      <c r="N110" s="30"/>
    </row>
    <row r="111" spans="1:14" ht="24">
      <c r="A111" s="47" t="s">
        <v>194</v>
      </c>
      <c r="B111" s="47">
        <v>2</v>
      </c>
      <c r="C111" s="48">
        <v>0.67</v>
      </c>
      <c r="D111" s="48">
        <v>1.675</v>
      </c>
      <c r="E111" s="60">
        <v>1675</v>
      </c>
      <c r="F111" s="12"/>
      <c r="G111" s="96" t="s">
        <v>276</v>
      </c>
      <c r="H111" s="47">
        <v>2</v>
      </c>
      <c r="I111" s="101">
        <v>0.3</v>
      </c>
      <c r="J111" s="101">
        <v>0.75</v>
      </c>
      <c r="K111" s="47">
        <v>750</v>
      </c>
      <c r="L111" s="11"/>
      <c r="M111" s="11"/>
      <c r="N111" s="30"/>
    </row>
    <row r="112" spans="1:14" ht="12">
      <c r="A112" s="125" t="s">
        <v>79</v>
      </c>
      <c r="B112" s="125"/>
      <c r="C112" s="125"/>
      <c r="D112" s="125"/>
      <c r="E112" s="125"/>
      <c r="F112" s="12"/>
      <c r="G112" s="47" t="s">
        <v>277</v>
      </c>
      <c r="H112" s="47">
        <v>1</v>
      </c>
      <c r="I112" s="101">
        <v>0.26</v>
      </c>
      <c r="J112" s="101">
        <v>0.65</v>
      </c>
      <c r="K112" s="60">
        <v>650</v>
      </c>
      <c r="L112" s="11"/>
      <c r="M112" s="11"/>
      <c r="N112" s="30"/>
    </row>
    <row r="113" spans="1:14" ht="12" customHeight="1">
      <c r="A113" s="125"/>
      <c r="B113" s="125"/>
      <c r="C113" s="125"/>
      <c r="D113" s="125"/>
      <c r="E113" s="125"/>
      <c r="F113" s="12"/>
      <c r="G113" s="84" t="s">
        <v>278</v>
      </c>
      <c r="H113" s="47">
        <v>2</v>
      </c>
      <c r="I113" s="101">
        <v>0.3</v>
      </c>
      <c r="J113" s="101">
        <v>0.75</v>
      </c>
      <c r="K113" s="60">
        <v>750</v>
      </c>
      <c r="L113" s="11"/>
      <c r="M113" s="11"/>
      <c r="N113" s="30"/>
    </row>
    <row r="114" spans="1:14" ht="24">
      <c r="A114" s="125" t="s">
        <v>65</v>
      </c>
      <c r="B114" s="125"/>
      <c r="C114" s="125"/>
      <c r="D114" s="125"/>
      <c r="E114" s="125"/>
      <c r="F114" s="12"/>
      <c r="G114" s="84" t="s">
        <v>279</v>
      </c>
      <c r="H114" s="47">
        <v>7</v>
      </c>
      <c r="I114" s="101">
        <v>0.3</v>
      </c>
      <c r="J114" s="101">
        <v>0.75</v>
      </c>
      <c r="K114" s="60">
        <v>750</v>
      </c>
      <c r="L114" s="11"/>
      <c r="M114" s="11"/>
      <c r="N114" s="30"/>
    </row>
    <row r="115" spans="1:17" ht="24">
      <c r="A115" s="47" t="s">
        <v>67</v>
      </c>
      <c r="B115" s="47">
        <v>1</v>
      </c>
      <c r="C115" s="48">
        <v>1.13</v>
      </c>
      <c r="D115" s="48">
        <v>2.825</v>
      </c>
      <c r="E115" s="49">
        <v>2825</v>
      </c>
      <c r="F115" s="12"/>
      <c r="G115" s="96" t="s">
        <v>280</v>
      </c>
      <c r="H115" s="47">
        <v>1</v>
      </c>
      <c r="I115" s="101">
        <v>0.3</v>
      </c>
      <c r="J115" s="101">
        <v>0.75</v>
      </c>
      <c r="K115" s="47">
        <v>750</v>
      </c>
      <c r="L115" s="11"/>
      <c r="M115" s="11"/>
      <c r="N115" s="30"/>
      <c r="Q115" s="15"/>
    </row>
    <row r="116" spans="1:17" ht="12">
      <c r="A116" s="47" t="s">
        <v>69</v>
      </c>
      <c r="B116" s="47">
        <v>3</v>
      </c>
      <c r="C116" s="48">
        <v>1.13</v>
      </c>
      <c r="D116" s="48">
        <v>2.825</v>
      </c>
      <c r="E116" s="49">
        <v>2825</v>
      </c>
      <c r="F116" s="12"/>
      <c r="G116" s="47" t="s">
        <v>281</v>
      </c>
      <c r="H116" s="47">
        <v>1</v>
      </c>
      <c r="I116" s="101">
        <v>0.6</v>
      </c>
      <c r="J116" s="101">
        <v>1.5</v>
      </c>
      <c r="K116" s="60">
        <v>1500</v>
      </c>
      <c r="L116" s="11"/>
      <c r="M116" s="11"/>
      <c r="N116" s="30"/>
      <c r="Q116" s="15"/>
    </row>
    <row r="117" spans="1:17" ht="24">
      <c r="A117" s="47" t="s">
        <v>154</v>
      </c>
      <c r="B117" s="47">
        <v>1</v>
      </c>
      <c r="C117" s="48">
        <v>1.13</v>
      </c>
      <c r="D117" s="48">
        <v>2.825</v>
      </c>
      <c r="E117" s="49">
        <v>2825</v>
      </c>
      <c r="F117" s="12"/>
      <c r="G117" s="84" t="s">
        <v>282</v>
      </c>
      <c r="H117" s="47">
        <v>1</v>
      </c>
      <c r="I117" s="101">
        <v>0.44</v>
      </c>
      <c r="J117" s="101">
        <v>1.1</v>
      </c>
      <c r="K117" s="60">
        <v>1100</v>
      </c>
      <c r="L117" s="11"/>
      <c r="M117" s="11"/>
      <c r="N117" s="30"/>
      <c r="Q117" s="15"/>
    </row>
    <row r="118" spans="1:14" ht="24">
      <c r="A118" s="125" t="s">
        <v>71</v>
      </c>
      <c r="B118" s="125"/>
      <c r="C118" s="125"/>
      <c r="D118" s="125"/>
      <c r="E118" s="125"/>
      <c r="F118" s="12"/>
      <c r="G118" s="95" t="s">
        <v>283</v>
      </c>
      <c r="H118" s="54">
        <v>1</v>
      </c>
      <c r="I118" s="101">
        <v>0.56</v>
      </c>
      <c r="J118" s="101">
        <v>1.4</v>
      </c>
      <c r="K118" s="60">
        <v>1400</v>
      </c>
      <c r="L118" s="11"/>
      <c r="M118" s="11"/>
      <c r="N118" s="30"/>
    </row>
    <row r="119" spans="1:14" ht="12">
      <c r="A119" s="47" t="s">
        <v>169</v>
      </c>
      <c r="B119" s="47">
        <v>13</v>
      </c>
      <c r="C119" s="51">
        <v>0.615</v>
      </c>
      <c r="D119" s="51">
        <v>1.538</v>
      </c>
      <c r="E119" s="49">
        <v>1538</v>
      </c>
      <c r="F119" s="12"/>
      <c r="G119" s="50" t="s">
        <v>284</v>
      </c>
      <c r="H119" s="47">
        <v>1</v>
      </c>
      <c r="I119" s="101">
        <v>0.3</v>
      </c>
      <c r="J119" s="101">
        <v>0.75</v>
      </c>
      <c r="K119" s="47">
        <v>750</v>
      </c>
      <c r="L119" s="11"/>
      <c r="M119" s="11"/>
      <c r="N119" s="30"/>
    </row>
    <row r="120" spans="1:14" ht="12">
      <c r="A120" s="125" t="s">
        <v>245</v>
      </c>
      <c r="B120" s="125"/>
      <c r="C120" s="125"/>
      <c r="D120" s="125"/>
      <c r="E120" s="125"/>
      <c r="F120" s="12"/>
      <c r="G120" s="47" t="s">
        <v>285</v>
      </c>
      <c r="H120" s="47">
        <v>1</v>
      </c>
      <c r="I120" s="101">
        <v>0.41</v>
      </c>
      <c r="J120" s="101">
        <v>1.025</v>
      </c>
      <c r="K120" s="59">
        <v>1025</v>
      </c>
      <c r="L120" s="11"/>
      <c r="M120" s="11"/>
      <c r="N120" s="30"/>
    </row>
    <row r="121" spans="1:14" ht="24">
      <c r="A121" s="47" t="s">
        <v>241</v>
      </c>
      <c r="B121" s="47">
        <v>1</v>
      </c>
      <c r="C121" s="48">
        <v>6.2</v>
      </c>
      <c r="D121" s="48">
        <v>15.5</v>
      </c>
      <c r="E121" s="49">
        <v>15500</v>
      </c>
      <c r="F121" s="12"/>
      <c r="G121" s="84" t="s">
        <v>286</v>
      </c>
      <c r="H121" s="47">
        <v>3</v>
      </c>
      <c r="I121" s="101">
        <v>0.62</v>
      </c>
      <c r="J121" s="101">
        <v>1.55</v>
      </c>
      <c r="K121" s="59">
        <v>1550</v>
      </c>
      <c r="L121" s="11"/>
      <c r="M121" s="11"/>
      <c r="N121" s="30"/>
    </row>
    <row r="122" spans="1:14" ht="24">
      <c r="A122" s="47" t="s">
        <v>242</v>
      </c>
      <c r="B122" s="47">
        <v>1</v>
      </c>
      <c r="C122" s="48">
        <v>6.2</v>
      </c>
      <c r="D122" s="48">
        <v>15.5</v>
      </c>
      <c r="E122" s="49">
        <v>15500</v>
      </c>
      <c r="F122" s="12"/>
      <c r="G122" s="84" t="s">
        <v>287</v>
      </c>
      <c r="H122" s="47">
        <v>1</v>
      </c>
      <c r="I122" s="101">
        <v>0.56</v>
      </c>
      <c r="J122" s="101">
        <v>1.4</v>
      </c>
      <c r="K122" s="59">
        <v>1400</v>
      </c>
      <c r="L122" s="11"/>
      <c r="M122" s="11"/>
      <c r="N122" s="30"/>
    </row>
    <row r="123" spans="1:14" ht="12">
      <c r="A123" s="47" t="s">
        <v>243</v>
      </c>
      <c r="B123" s="47">
        <v>1</v>
      </c>
      <c r="C123" s="48">
        <v>6.2</v>
      </c>
      <c r="D123" s="48">
        <v>15.5</v>
      </c>
      <c r="E123" s="49">
        <v>15500</v>
      </c>
      <c r="F123" s="12"/>
      <c r="G123" s="47" t="s">
        <v>288</v>
      </c>
      <c r="H123" s="47">
        <v>1</v>
      </c>
      <c r="I123" s="101">
        <v>0.16</v>
      </c>
      <c r="J123" s="101">
        <v>0.4</v>
      </c>
      <c r="K123" s="59">
        <v>400</v>
      </c>
      <c r="L123" s="11"/>
      <c r="M123" s="11"/>
      <c r="N123" s="30"/>
    </row>
    <row r="124" spans="1:14" ht="24">
      <c r="A124" s="47" t="s">
        <v>244</v>
      </c>
      <c r="B124" s="47">
        <v>1</v>
      </c>
      <c r="C124" s="48">
        <v>6.2</v>
      </c>
      <c r="D124" s="48">
        <v>15.5</v>
      </c>
      <c r="E124" s="49">
        <v>15500</v>
      </c>
      <c r="F124" s="12"/>
      <c r="G124" s="84" t="s">
        <v>289</v>
      </c>
      <c r="H124" s="47">
        <v>1</v>
      </c>
      <c r="I124" s="101">
        <v>0.65</v>
      </c>
      <c r="J124" s="101">
        <v>1.625</v>
      </c>
      <c r="K124" s="59">
        <v>1625</v>
      </c>
      <c r="L124" s="11"/>
      <c r="M124" s="11"/>
      <c r="N124" s="30"/>
    </row>
    <row r="125" spans="1:14" ht="12">
      <c r="A125" s="47" t="s">
        <v>155</v>
      </c>
      <c r="B125" s="47">
        <v>1</v>
      </c>
      <c r="C125" s="48">
        <v>0.45</v>
      </c>
      <c r="D125" s="48">
        <v>1.125</v>
      </c>
      <c r="E125" s="49">
        <v>1125</v>
      </c>
      <c r="F125" s="12"/>
      <c r="G125" s="47" t="s">
        <v>290</v>
      </c>
      <c r="H125" s="47">
        <v>3</v>
      </c>
      <c r="I125" s="101">
        <v>0.09</v>
      </c>
      <c r="J125" s="101">
        <v>0.225</v>
      </c>
      <c r="K125" s="59">
        <v>225</v>
      </c>
      <c r="L125" s="11"/>
      <c r="M125" s="11"/>
      <c r="N125" s="30"/>
    </row>
    <row r="126" spans="1:14" ht="12">
      <c r="A126" s="47" t="s">
        <v>78</v>
      </c>
      <c r="B126" s="47">
        <v>1</v>
      </c>
      <c r="C126" s="48">
        <v>1.02</v>
      </c>
      <c r="D126" s="48">
        <v>2.55</v>
      </c>
      <c r="E126" s="49">
        <v>2550</v>
      </c>
      <c r="F126" s="12"/>
      <c r="G126" s="50" t="s">
        <v>291</v>
      </c>
      <c r="H126" s="47">
        <v>9</v>
      </c>
      <c r="I126" s="101">
        <v>0.07</v>
      </c>
      <c r="J126" s="101">
        <v>0.175</v>
      </c>
      <c r="K126" s="47">
        <v>175</v>
      </c>
      <c r="L126" s="11"/>
      <c r="M126" s="11"/>
      <c r="N126" s="30"/>
    </row>
    <row r="127" spans="1:14" ht="24">
      <c r="A127" s="47" t="s">
        <v>156</v>
      </c>
      <c r="B127" s="47">
        <v>3</v>
      </c>
      <c r="C127" s="48">
        <v>1.51</v>
      </c>
      <c r="D127" s="48">
        <v>3.775</v>
      </c>
      <c r="E127" s="49">
        <v>3775</v>
      </c>
      <c r="F127" s="12"/>
      <c r="G127" s="96" t="s">
        <v>292</v>
      </c>
      <c r="H127" s="47">
        <v>10</v>
      </c>
      <c r="I127" s="101">
        <v>0.07</v>
      </c>
      <c r="J127" s="101">
        <v>0.175</v>
      </c>
      <c r="K127" s="47">
        <v>180</v>
      </c>
      <c r="L127" s="11"/>
      <c r="M127" s="11"/>
      <c r="N127" s="30"/>
    </row>
    <row r="128" spans="1:14" ht="24">
      <c r="A128" s="47" t="s">
        <v>80</v>
      </c>
      <c r="B128" s="47">
        <v>1</v>
      </c>
      <c r="C128" s="48">
        <v>2.35</v>
      </c>
      <c r="D128" s="48">
        <v>5.875</v>
      </c>
      <c r="E128" s="49">
        <v>5875</v>
      </c>
      <c r="F128" s="12"/>
      <c r="G128" s="96" t="s">
        <v>293</v>
      </c>
      <c r="H128" s="47">
        <v>25</v>
      </c>
      <c r="I128" s="101">
        <v>0.12</v>
      </c>
      <c r="J128" s="101">
        <v>0.3</v>
      </c>
      <c r="K128" s="47">
        <v>300</v>
      </c>
      <c r="L128" s="11"/>
      <c r="M128" s="11"/>
      <c r="N128" s="30"/>
    </row>
    <row r="129" spans="1:14" ht="12">
      <c r="A129" s="47" t="s">
        <v>157</v>
      </c>
      <c r="B129" s="47">
        <v>1</v>
      </c>
      <c r="C129" s="48">
        <v>2.35</v>
      </c>
      <c r="D129" s="48">
        <v>5.875</v>
      </c>
      <c r="E129" s="49">
        <v>5875</v>
      </c>
      <c r="F129" s="12"/>
      <c r="G129" s="47" t="s">
        <v>294</v>
      </c>
      <c r="H129" s="47">
        <v>1</v>
      </c>
      <c r="I129" s="101">
        <v>0.12</v>
      </c>
      <c r="J129" s="101">
        <v>0.3</v>
      </c>
      <c r="K129" s="59">
        <v>300</v>
      </c>
      <c r="L129" s="11"/>
      <c r="M129" s="11"/>
      <c r="N129" s="30"/>
    </row>
    <row r="130" spans="1:14" ht="12">
      <c r="A130" s="47" t="s">
        <v>158</v>
      </c>
      <c r="B130" s="47">
        <v>4</v>
      </c>
      <c r="C130" s="48">
        <v>2.35</v>
      </c>
      <c r="D130" s="48">
        <v>5.875</v>
      </c>
      <c r="E130" s="49">
        <v>5875</v>
      </c>
      <c r="F130" s="12"/>
      <c r="G130" s="50" t="s">
        <v>295</v>
      </c>
      <c r="H130" s="47">
        <v>15</v>
      </c>
      <c r="I130" s="101">
        <v>0.1</v>
      </c>
      <c r="J130" s="101">
        <v>0.25</v>
      </c>
      <c r="K130" s="47">
        <v>250</v>
      </c>
      <c r="L130" s="11"/>
      <c r="M130" s="11"/>
      <c r="N130" s="30"/>
    </row>
    <row r="131" spans="1:14" ht="12">
      <c r="A131" s="47" t="s">
        <v>81</v>
      </c>
      <c r="B131" s="47">
        <v>4</v>
      </c>
      <c r="C131" s="48">
        <v>0.34</v>
      </c>
      <c r="D131" s="48">
        <v>0.85</v>
      </c>
      <c r="E131" s="49">
        <v>850</v>
      </c>
      <c r="F131" s="12"/>
      <c r="G131" s="50" t="s">
        <v>296</v>
      </c>
      <c r="H131" s="47">
        <v>4</v>
      </c>
      <c r="I131" s="101">
        <v>0.11</v>
      </c>
      <c r="J131" s="101">
        <v>0.275</v>
      </c>
      <c r="K131" s="47">
        <v>275</v>
      </c>
      <c r="L131" s="11"/>
      <c r="M131" s="11"/>
      <c r="N131" s="30"/>
    </row>
    <row r="132" spans="1:14" ht="24">
      <c r="A132" s="47" t="s">
        <v>82</v>
      </c>
      <c r="B132" s="47">
        <v>2</v>
      </c>
      <c r="C132" s="48">
        <v>0.42</v>
      </c>
      <c r="D132" s="48">
        <v>1.05</v>
      </c>
      <c r="E132" s="49">
        <v>1050</v>
      </c>
      <c r="F132" s="12"/>
      <c r="G132" s="84" t="s">
        <v>297</v>
      </c>
      <c r="H132" s="47">
        <v>4</v>
      </c>
      <c r="I132" s="101">
        <v>0.13</v>
      </c>
      <c r="J132" s="101">
        <v>0.325</v>
      </c>
      <c r="K132" s="59">
        <v>325</v>
      </c>
      <c r="L132" s="11"/>
      <c r="M132" s="11"/>
      <c r="N132" s="30"/>
    </row>
    <row r="133" spans="1:14" ht="12">
      <c r="A133" s="47" t="s">
        <v>159</v>
      </c>
      <c r="B133" s="47">
        <v>2</v>
      </c>
      <c r="C133" s="48">
        <v>0.94</v>
      </c>
      <c r="D133" s="48">
        <v>2.35</v>
      </c>
      <c r="E133" s="49">
        <v>2350</v>
      </c>
      <c r="F133" s="12"/>
      <c r="G133" s="50" t="s">
        <v>298</v>
      </c>
      <c r="H133" s="47">
        <v>2</v>
      </c>
      <c r="I133" s="101">
        <v>0.15</v>
      </c>
      <c r="J133" s="101">
        <v>0.375</v>
      </c>
      <c r="K133" s="47">
        <v>375</v>
      </c>
      <c r="L133" s="11"/>
      <c r="M133" s="11"/>
      <c r="N133" s="30"/>
    </row>
    <row r="134" spans="1:14" ht="24">
      <c r="A134" s="47" t="s">
        <v>160</v>
      </c>
      <c r="B134" s="47">
        <v>3</v>
      </c>
      <c r="C134" s="48">
        <v>1.98</v>
      </c>
      <c r="D134" s="48">
        <v>4.95</v>
      </c>
      <c r="E134" s="49">
        <v>4950</v>
      </c>
      <c r="F134" s="12"/>
      <c r="G134" s="96" t="s">
        <v>299</v>
      </c>
      <c r="H134" s="47">
        <v>2</v>
      </c>
      <c r="I134" s="101">
        <v>0.14</v>
      </c>
      <c r="J134" s="101">
        <v>0.35</v>
      </c>
      <c r="K134" s="47">
        <v>350</v>
      </c>
      <c r="L134" s="11"/>
      <c r="M134" s="11"/>
      <c r="N134" s="30"/>
    </row>
    <row r="135" spans="1:14" ht="24">
      <c r="A135" s="47" t="s">
        <v>161</v>
      </c>
      <c r="B135" s="47">
        <v>1</v>
      </c>
      <c r="C135" s="48">
        <v>2.07</v>
      </c>
      <c r="D135" s="48">
        <v>5.175</v>
      </c>
      <c r="E135" s="49">
        <v>5175</v>
      </c>
      <c r="F135" s="12"/>
      <c r="G135" s="96" t="s">
        <v>300</v>
      </c>
      <c r="H135" s="47">
        <v>1</v>
      </c>
      <c r="I135" s="101">
        <v>0.15</v>
      </c>
      <c r="J135" s="101">
        <v>0.375</v>
      </c>
      <c r="K135" s="47">
        <v>375</v>
      </c>
      <c r="L135" s="11"/>
      <c r="M135" s="11"/>
      <c r="N135" s="30"/>
    </row>
    <row r="136" spans="1:14" ht="12">
      <c r="A136" s="47" t="s">
        <v>83</v>
      </c>
      <c r="B136" s="47">
        <v>1</v>
      </c>
      <c r="C136" s="48">
        <v>2.07</v>
      </c>
      <c r="D136" s="48">
        <v>5.175</v>
      </c>
      <c r="E136" s="49">
        <v>5175</v>
      </c>
      <c r="F136" s="12"/>
      <c r="G136" s="99"/>
      <c r="H136" s="99"/>
      <c r="I136" s="100"/>
      <c r="J136" s="37"/>
      <c r="K136" s="37"/>
      <c r="L136" s="11"/>
      <c r="M136" s="11"/>
      <c r="N136" s="30"/>
    </row>
    <row r="137" spans="1:14" ht="12">
      <c r="A137" s="47" t="s">
        <v>246</v>
      </c>
      <c r="B137" s="73">
        <v>2</v>
      </c>
      <c r="C137" s="48">
        <v>0.21</v>
      </c>
      <c r="D137" s="48">
        <v>0.525</v>
      </c>
      <c r="E137" s="49">
        <v>525</v>
      </c>
      <c r="F137" s="12"/>
      <c r="G137" s="82"/>
      <c r="H137" s="82"/>
      <c r="I137" s="91"/>
      <c r="J137" s="91"/>
      <c r="K137" s="81"/>
      <c r="L137" s="11"/>
      <c r="M137" s="36"/>
      <c r="N137" s="30"/>
    </row>
    <row r="138" spans="1:13" ht="8.25" customHeight="1">
      <c r="A138" s="12"/>
      <c r="B138" s="12"/>
      <c r="C138" s="12"/>
      <c r="D138" s="12"/>
      <c r="E138" s="12"/>
      <c r="F138" s="12"/>
      <c r="G138" s="12"/>
      <c r="H138" s="12"/>
      <c r="I138" s="16"/>
      <c r="J138" s="16"/>
      <c r="K138" s="11"/>
      <c r="L138" s="11"/>
      <c r="M138" s="11"/>
    </row>
    <row r="139" spans="1:13" ht="6.75" customHeight="1">
      <c r="A139" s="12"/>
      <c r="B139" s="12"/>
      <c r="C139" s="12"/>
      <c r="D139" s="12"/>
      <c r="E139" s="12"/>
      <c r="F139" s="12"/>
      <c r="G139" s="12"/>
      <c r="H139" s="12"/>
      <c r="I139" s="16"/>
      <c r="J139" s="16"/>
      <c r="K139" s="11"/>
      <c r="L139" s="11"/>
      <c r="M139" s="11"/>
    </row>
    <row r="140" spans="1:13" ht="15.75">
      <c r="A140" s="13" t="s">
        <v>115</v>
      </c>
      <c r="B140" s="13"/>
      <c r="C140" s="13"/>
      <c r="D140" s="13"/>
      <c r="E140" s="12"/>
      <c r="F140" s="12"/>
      <c r="G140" s="63"/>
      <c r="H140" s="63"/>
      <c r="I140" s="13"/>
      <c r="J140" s="13"/>
      <c r="K140" s="11"/>
      <c r="L140" s="11"/>
      <c r="M140" s="13"/>
    </row>
    <row r="141" spans="1:13" ht="15" customHeight="1">
      <c r="A141" s="13" t="s">
        <v>36</v>
      </c>
      <c r="B141" s="13"/>
      <c r="C141" s="13"/>
      <c r="D141" s="13"/>
      <c r="E141" s="12"/>
      <c r="F141" s="12"/>
      <c r="G141" s="64"/>
      <c r="H141" s="64"/>
      <c r="I141" s="13"/>
      <c r="J141" s="13"/>
      <c r="K141" s="11"/>
      <c r="L141" s="11"/>
      <c r="M141" s="13"/>
    </row>
    <row r="142" spans="1:13" ht="11.25" customHeight="1">
      <c r="A142" s="119" t="s">
        <v>0</v>
      </c>
      <c r="B142" s="74" t="s">
        <v>140</v>
      </c>
      <c r="C142" s="133" t="s">
        <v>104</v>
      </c>
      <c r="D142" s="138" t="s">
        <v>105</v>
      </c>
      <c r="E142" s="135" t="s">
        <v>106</v>
      </c>
      <c r="F142" s="12"/>
      <c r="G142" s="119" t="s">
        <v>0</v>
      </c>
      <c r="H142" s="74" t="s">
        <v>140</v>
      </c>
      <c r="I142" s="133" t="s">
        <v>104</v>
      </c>
      <c r="J142" s="138" t="s">
        <v>105</v>
      </c>
      <c r="K142" s="135" t="s">
        <v>106</v>
      </c>
      <c r="L142" s="14"/>
      <c r="M142" s="14"/>
    </row>
    <row r="143" spans="1:13" ht="11.25" customHeight="1">
      <c r="A143" s="120"/>
      <c r="B143" s="75" t="s">
        <v>141</v>
      </c>
      <c r="C143" s="134"/>
      <c r="D143" s="139"/>
      <c r="E143" s="137"/>
      <c r="F143" s="12"/>
      <c r="G143" s="120"/>
      <c r="H143" s="75" t="s">
        <v>141</v>
      </c>
      <c r="I143" s="134"/>
      <c r="J143" s="139"/>
      <c r="K143" s="137"/>
      <c r="L143" s="14"/>
      <c r="M143" s="14"/>
    </row>
    <row r="144" spans="1:13" ht="11.25" customHeight="1">
      <c r="A144" s="96" t="s">
        <v>301</v>
      </c>
      <c r="B144" s="47">
        <v>5</v>
      </c>
      <c r="C144" s="101">
        <v>0.15</v>
      </c>
      <c r="D144" s="101">
        <v>0.375</v>
      </c>
      <c r="E144" s="47">
        <v>375</v>
      </c>
      <c r="F144" s="12"/>
      <c r="G144" s="130" t="s">
        <v>306</v>
      </c>
      <c r="H144" s="131"/>
      <c r="I144" s="131"/>
      <c r="J144" s="131"/>
      <c r="K144" s="132"/>
      <c r="L144" s="9"/>
      <c r="M144" s="9"/>
    </row>
    <row r="145" spans="1:14" ht="12">
      <c r="A145" s="47" t="s">
        <v>302</v>
      </c>
      <c r="B145" s="47">
        <v>2</v>
      </c>
      <c r="C145" s="101">
        <v>0.14</v>
      </c>
      <c r="D145" s="101">
        <v>0.35</v>
      </c>
      <c r="E145" s="59">
        <v>350</v>
      </c>
      <c r="F145" s="12"/>
      <c r="G145" s="47" t="s">
        <v>171</v>
      </c>
      <c r="H145" s="47">
        <v>2</v>
      </c>
      <c r="I145" s="51">
        <v>0.09</v>
      </c>
      <c r="J145" s="51">
        <v>0.225</v>
      </c>
      <c r="K145" s="59">
        <v>225</v>
      </c>
      <c r="L145" s="11"/>
      <c r="M145" s="11"/>
      <c r="N145" s="30"/>
    </row>
    <row r="146" spans="1:14" ht="12">
      <c r="A146" s="50" t="s">
        <v>303</v>
      </c>
      <c r="B146" s="47">
        <v>6</v>
      </c>
      <c r="C146" s="101">
        <v>0.05</v>
      </c>
      <c r="D146" s="101">
        <v>0.125</v>
      </c>
      <c r="E146" s="47">
        <v>125</v>
      </c>
      <c r="F146" s="12"/>
      <c r="G146" s="130" t="s">
        <v>89</v>
      </c>
      <c r="H146" s="131"/>
      <c r="I146" s="131"/>
      <c r="J146" s="131"/>
      <c r="K146" s="132"/>
      <c r="L146" s="11"/>
      <c r="M146" s="11"/>
      <c r="N146" s="30"/>
    </row>
    <row r="147" spans="1:14" ht="12">
      <c r="A147" s="47" t="s">
        <v>304</v>
      </c>
      <c r="B147" s="47">
        <v>2</v>
      </c>
      <c r="C147" s="101">
        <v>0.05</v>
      </c>
      <c r="D147" s="101">
        <v>0.125</v>
      </c>
      <c r="E147" s="59">
        <v>125</v>
      </c>
      <c r="F147" s="12"/>
      <c r="G147" s="47" t="s">
        <v>90</v>
      </c>
      <c r="H147" s="47">
        <v>1</v>
      </c>
      <c r="I147" s="51">
        <v>0.4</v>
      </c>
      <c r="J147" s="51">
        <v>1</v>
      </c>
      <c r="K147" s="49">
        <v>1000</v>
      </c>
      <c r="L147" s="11"/>
      <c r="M147" s="11"/>
      <c r="N147" s="30"/>
    </row>
    <row r="148" spans="1:14" ht="12">
      <c r="A148" s="47" t="s">
        <v>305</v>
      </c>
      <c r="B148" s="47">
        <v>4</v>
      </c>
      <c r="C148" s="101">
        <v>0.13</v>
      </c>
      <c r="D148" s="101">
        <v>0.325</v>
      </c>
      <c r="E148" s="59">
        <v>325</v>
      </c>
      <c r="F148" s="12"/>
      <c r="G148" s="47" t="s">
        <v>91</v>
      </c>
      <c r="H148" s="47">
        <v>32</v>
      </c>
      <c r="I148" s="48">
        <v>0.09</v>
      </c>
      <c r="J148" s="48">
        <v>0.225</v>
      </c>
      <c r="K148" s="49">
        <v>225</v>
      </c>
      <c r="L148" s="11"/>
      <c r="M148" s="11"/>
      <c r="N148" s="30"/>
    </row>
    <row r="149" spans="1:14" ht="12">
      <c r="A149" s="130" t="s">
        <v>162</v>
      </c>
      <c r="B149" s="131"/>
      <c r="C149" s="131"/>
      <c r="D149" s="131"/>
      <c r="E149" s="132"/>
      <c r="F149" s="12"/>
      <c r="G149" s="47" t="s">
        <v>145</v>
      </c>
      <c r="H149" s="47">
        <v>7</v>
      </c>
      <c r="I149" s="72">
        <v>0.64</v>
      </c>
      <c r="J149" s="73">
        <v>1.6</v>
      </c>
      <c r="K149" s="73">
        <v>1600</v>
      </c>
      <c r="L149" s="11"/>
      <c r="M149" s="11"/>
      <c r="N149" s="30"/>
    </row>
    <row r="150" spans="1:14" ht="12">
      <c r="A150" s="47" t="s">
        <v>163</v>
      </c>
      <c r="B150" s="47">
        <v>1</v>
      </c>
      <c r="C150" s="51">
        <v>0.37</v>
      </c>
      <c r="D150" s="51">
        <v>0.925</v>
      </c>
      <c r="E150" s="49">
        <v>925</v>
      </c>
      <c r="F150" s="12"/>
      <c r="G150" s="79" t="s">
        <v>144</v>
      </c>
      <c r="H150" s="73">
        <v>1</v>
      </c>
      <c r="I150" s="72">
        <v>0.05</v>
      </c>
      <c r="J150" s="73">
        <v>0.125</v>
      </c>
      <c r="K150" s="78">
        <v>125</v>
      </c>
      <c r="L150" s="11"/>
      <c r="M150" s="11"/>
      <c r="N150" s="30"/>
    </row>
    <row r="151" spans="1:14" ht="12">
      <c r="A151" s="47" t="s">
        <v>164</v>
      </c>
      <c r="B151" s="47">
        <v>1</v>
      </c>
      <c r="C151" s="51">
        <v>0.35</v>
      </c>
      <c r="D151" s="51">
        <v>0.875</v>
      </c>
      <c r="E151" s="49">
        <v>875</v>
      </c>
      <c r="F151" s="12"/>
      <c r="G151" s="99"/>
      <c r="H151" s="99"/>
      <c r="I151" s="100"/>
      <c r="J151" s="37"/>
      <c r="K151" s="37"/>
      <c r="L151" s="9"/>
      <c r="M151" s="9"/>
      <c r="N151" s="30"/>
    </row>
    <row r="152" spans="1:14" ht="12">
      <c r="A152" s="47" t="s">
        <v>165</v>
      </c>
      <c r="B152" s="47">
        <v>2</v>
      </c>
      <c r="C152" s="51">
        <v>0.12</v>
      </c>
      <c r="D152" s="51">
        <v>0.3</v>
      </c>
      <c r="E152" s="49">
        <v>300</v>
      </c>
      <c r="F152" s="12"/>
      <c r="G152" s="99"/>
      <c r="H152" s="99"/>
      <c r="I152" s="100"/>
      <c r="J152" s="37"/>
      <c r="K152" s="37"/>
      <c r="L152" s="11"/>
      <c r="M152" s="11"/>
      <c r="N152" s="30"/>
    </row>
    <row r="153" spans="1:14" ht="12">
      <c r="A153" s="47" t="s">
        <v>166</v>
      </c>
      <c r="B153" s="47">
        <v>25</v>
      </c>
      <c r="C153" s="51">
        <v>0.12</v>
      </c>
      <c r="D153" s="51">
        <v>0.3</v>
      </c>
      <c r="E153" s="49">
        <v>300</v>
      </c>
      <c r="F153" s="12"/>
      <c r="G153" s="99"/>
      <c r="H153" s="99"/>
      <c r="I153" s="100"/>
      <c r="J153" s="37"/>
      <c r="K153" s="37"/>
      <c r="L153" s="11"/>
      <c r="M153" s="11"/>
      <c r="N153" s="30"/>
    </row>
    <row r="154" spans="1:14" ht="12">
      <c r="A154" s="47" t="s">
        <v>167</v>
      </c>
      <c r="B154" s="47">
        <v>2</v>
      </c>
      <c r="C154" s="51">
        <v>0.12</v>
      </c>
      <c r="D154" s="51">
        <v>0.3</v>
      </c>
      <c r="E154" s="49">
        <v>300</v>
      </c>
      <c r="F154" s="12"/>
      <c r="G154" s="99"/>
      <c r="H154" s="99"/>
      <c r="I154" s="100"/>
      <c r="J154" s="37"/>
      <c r="K154" s="37"/>
      <c r="L154" s="11"/>
      <c r="M154" s="11"/>
      <c r="N154" s="30"/>
    </row>
    <row r="155" spans="1:14" ht="12">
      <c r="A155" s="47" t="s">
        <v>168</v>
      </c>
      <c r="B155" s="47">
        <v>1</v>
      </c>
      <c r="C155" s="51">
        <v>0.13</v>
      </c>
      <c r="D155" s="51">
        <v>0.325</v>
      </c>
      <c r="E155" s="49">
        <v>325</v>
      </c>
      <c r="F155" s="12"/>
      <c r="G155" s="121"/>
      <c r="H155" s="121"/>
      <c r="I155" s="121"/>
      <c r="J155" s="121"/>
      <c r="K155" s="121"/>
      <c r="L155" s="9"/>
      <c r="M155" s="9"/>
      <c r="N155" s="30"/>
    </row>
    <row r="156" spans="1:14" ht="12">
      <c r="A156" s="130" t="s">
        <v>84</v>
      </c>
      <c r="B156" s="131"/>
      <c r="C156" s="131"/>
      <c r="D156" s="131"/>
      <c r="E156" s="132"/>
      <c r="F156" s="12"/>
      <c r="G156" s="56"/>
      <c r="H156" s="56"/>
      <c r="I156" s="83"/>
      <c r="J156" s="83"/>
      <c r="K156" s="86"/>
      <c r="L156" s="11"/>
      <c r="M156" s="11"/>
      <c r="N156" s="30"/>
    </row>
    <row r="157" spans="1:14" ht="12">
      <c r="A157" s="47" t="s">
        <v>116</v>
      </c>
      <c r="B157" s="47">
        <v>3</v>
      </c>
      <c r="C157" s="51">
        <v>0.08</v>
      </c>
      <c r="D157" s="51">
        <v>0.2</v>
      </c>
      <c r="E157" s="49">
        <v>200</v>
      </c>
      <c r="F157" s="12"/>
      <c r="G157" s="121"/>
      <c r="H157" s="121"/>
      <c r="I157" s="121"/>
      <c r="J157" s="121"/>
      <c r="K157" s="121"/>
      <c r="L157" s="9"/>
      <c r="M157" s="9"/>
      <c r="N157" s="30"/>
    </row>
    <row r="158" spans="1:14" ht="12.75">
      <c r="A158" s="47" t="s">
        <v>117</v>
      </c>
      <c r="B158" s="47">
        <v>1</v>
      </c>
      <c r="C158" s="51">
        <v>0.21</v>
      </c>
      <c r="D158" s="51">
        <v>0.525</v>
      </c>
      <c r="E158" s="49">
        <v>525</v>
      </c>
      <c r="F158" s="12"/>
      <c r="G158" s="19" t="s">
        <v>109</v>
      </c>
      <c r="H158" s="56"/>
      <c r="I158" s="83"/>
      <c r="J158" s="83"/>
      <c r="K158" s="86"/>
      <c r="L158" s="11"/>
      <c r="M158" s="11"/>
      <c r="N158" s="30"/>
    </row>
    <row r="159" spans="1:14" ht="12.75">
      <c r="A159" s="47" t="s">
        <v>118</v>
      </c>
      <c r="B159" s="47">
        <v>1</v>
      </c>
      <c r="C159" s="51">
        <v>0.24</v>
      </c>
      <c r="D159" s="51">
        <v>0.6</v>
      </c>
      <c r="E159" s="49">
        <v>600</v>
      </c>
      <c r="F159" s="12"/>
      <c r="G159" s="20" t="s">
        <v>93</v>
      </c>
      <c r="H159" s="56"/>
      <c r="I159" s="83"/>
      <c r="J159" s="83"/>
      <c r="K159" s="86"/>
      <c r="L159" s="11"/>
      <c r="M159" s="11"/>
      <c r="N159" s="30"/>
    </row>
    <row r="160" spans="1:14" ht="12.75">
      <c r="A160" s="47" t="s">
        <v>119</v>
      </c>
      <c r="B160" s="47">
        <v>1</v>
      </c>
      <c r="C160" s="51">
        <v>0.27</v>
      </c>
      <c r="D160" s="51">
        <v>0.675</v>
      </c>
      <c r="E160" s="49">
        <v>675</v>
      </c>
      <c r="F160" s="12"/>
      <c r="G160" s="20" t="s">
        <v>95</v>
      </c>
      <c r="H160" s="56"/>
      <c r="I160" s="83"/>
      <c r="J160" s="83"/>
      <c r="K160" s="86"/>
      <c r="L160" s="11"/>
      <c r="M160" s="11"/>
      <c r="N160" s="30"/>
    </row>
    <row r="161" spans="1:14" ht="12.75">
      <c r="A161" s="47" t="s">
        <v>120</v>
      </c>
      <c r="B161" s="47">
        <v>1</v>
      </c>
      <c r="C161" s="51">
        <v>0.32</v>
      </c>
      <c r="D161" s="51">
        <v>0.8</v>
      </c>
      <c r="E161" s="49">
        <v>800</v>
      </c>
      <c r="F161" s="12"/>
      <c r="G161" s="20" t="s">
        <v>97</v>
      </c>
      <c r="H161" s="56"/>
      <c r="I161" s="83"/>
      <c r="J161" s="83"/>
      <c r="K161" s="86"/>
      <c r="L161" s="11"/>
      <c r="M161" s="11"/>
      <c r="N161" s="30"/>
    </row>
    <row r="162" spans="1:14" ht="12.75">
      <c r="A162" s="47" t="s">
        <v>121</v>
      </c>
      <c r="B162" s="47">
        <v>1</v>
      </c>
      <c r="C162" s="51">
        <v>0.39</v>
      </c>
      <c r="D162" s="51">
        <v>0.975</v>
      </c>
      <c r="E162" s="49">
        <v>975</v>
      </c>
      <c r="F162" s="12"/>
      <c r="G162" s="20" t="s">
        <v>111</v>
      </c>
      <c r="H162" s="56"/>
      <c r="I162" s="83"/>
      <c r="J162" s="83"/>
      <c r="K162" s="86"/>
      <c r="L162" s="11"/>
      <c r="M162" s="11"/>
      <c r="N162" s="30"/>
    </row>
    <row r="163" spans="1:14" ht="12">
      <c r="A163" s="47" t="s">
        <v>130</v>
      </c>
      <c r="B163" s="47">
        <v>2</v>
      </c>
      <c r="C163" s="51">
        <v>0.52</v>
      </c>
      <c r="D163" s="51">
        <v>1.3</v>
      </c>
      <c r="E163" s="49">
        <v>1300</v>
      </c>
      <c r="F163" s="12"/>
      <c r="G163" s="121"/>
      <c r="H163" s="121"/>
      <c r="I163" s="121"/>
      <c r="J163" s="121"/>
      <c r="K163" s="121"/>
      <c r="L163" s="9"/>
      <c r="M163" s="9"/>
      <c r="N163" s="30"/>
    </row>
    <row r="164" spans="1:14" ht="12">
      <c r="A164" s="47" t="s">
        <v>131</v>
      </c>
      <c r="B164" s="47">
        <v>2</v>
      </c>
      <c r="C164" s="51">
        <v>0.3</v>
      </c>
      <c r="D164" s="51">
        <v>0.75</v>
      </c>
      <c r="E164" s="49">
        <v>750</v>
      </c>
      <c r="F164" s="12"/>
      <c r="G164" s="56"/>
      <c r="H164" s="56"/>
      <c r="I164" s="83"/>
      <c r="J164" s="83"/>
      <c r="K164" s="86"/>
      <c r="L164" s="11"/>
      <c r="M164" s="11"/>
      <c r="N164" s="30"/>
    </row>
    <row r="165" spans="1:14" ht="12.75">
      <c r="A165" s="47" t="s">
        <v>132</v>
      </c>
      <c r="B165" s="47">
        <v>1</v>
      </c>
      <c r="C165" s="51">
        <v>0.51</v>
      </c>
      <c r="D165" s="51">
        <v>1.275</v>
      </c>
      <c r="E165" s="49">
        <v>1275</v>
      </c>
      <c r="F165" s="12"/>
      <c r="G165" s="19" t="s">
        <v>307</v>
      </c>
      <c r="H165" s="56"/>
      <c r="I165" s="83"/>
      <c r="J165" s="83"/>
      <c r="K165" s="86"/>
      <c r="L165" s="11"/>
      <c r="M165" s="11"/>
      <c r="N165" s="30"/>
    </row>
    <row r="166" spans="1:14" ht="12.75">
      <c r="A166" s="47" t="s">
        <v>122</v>
      </c>
      <c r="B166" s="47">
        <v>1</v>
      </c>
      <c r="C166" s="51">
        <v>0.48</v>
      </c>
      <c r="D166" s="51">
        <v>1.2</v>
      </c>
      <c r="E166" s="49">
        <v>1200</v>
      </c>
      <c r="F166" s="12"/>
      <c r="G166" s="20" t="s">
        <v>94</v>
      </c>
      <c r="H166" s="56"/>
      <c r="I166" s="83"/>
      <c r="J166" s="83"/>
      <c r="K166" s="86"/>
      <c r="L166" s="11"/>
      <c r="M166" s="11"/>
      <c r="N166" s="30"/>
    </row>
    <row r="167" spans="1:14" ht="12.75">
      <c r="A167" s="47" t="s">
        <v>123</v>
      </c>
      <c r="B167" s="47">
        <v>1</v>
      </c>
      <c r="C167" s="51">
        <v>0.44</v>
      </c>
      <c r="D167" s="51">
        <v>1.1</v>
      </c>
      <c r="E167" s="49">
        <v>1100</v>
      </c>
      <c r="F167" s="12"/>
      <c r="G167" s="20" t="s">
        <v>96</v>
      </c>
      <c r="H167" s="56"/>
      <c r="I167" s="83"/>
      <c r="J167" s="83"/>
      <c r="K167" s="86"/>
      <c r="L167" s="11"/>
      <c r="M167" s="11"/>
      <c r="N167" s="30"/>
    </row>
    <row r="168" spans="1:14" ht="12.75">
      <c r="A168" s="47" t="s">
        <v>85</v>
      </c>
      <c r="B168" s="47">
        <v>1</v>
      </c>
      <c r="C168" s="51">
        <v>0.44</v>
      </c>
      <c r="D168" s="51">
        <v>1.1</v>
      </c>
      <c r="E168" s="49">
        <v>1100</v>
      </c>
      <c r="F168" s="12"/>
      <c r="G168" s="20" t="s">
        <v>98</v>
      </c>
      <c r="H168" s="56"/>
      <c r="I168" s="83"/>
      <c r="J168" s="83"/>
      <c r="K168" s="86"/>
      <c r="L168" s="11"/>
      <c r="M168" s="11"/>
      <c r="N168" s="30"/>
    </row>
    <row r="169" spans="1:14" ht="12.75">
      <c r="A169" s="47" t="s">
        <v>124</v>
      </c>
      <c r="B169" s="47">
        <v>1</v>
      </c>
      <c r="C169" s="51">
        <v>0.41</v>
      </c>
      <c r="D169" s="51">
        <v>1.025</v>
      </c>
      <c r="E169" s="49">
        <v>1025</v>
      </c>
      <c r="F169" s="12"/>
      <c r="G169" s="20" t="s">
        <v>110</v>
      </c>
      <c r="H169" s="56"/>
      <c r="I169" s="83"/>
      <c r="J169" s="83"/>
      <c r="K169" s="86"/>
      <c r="L169" s="11"/>
      <c r="M169" s="11"/>
      <c r="N169" s="30"/>
    </row>
    <row r="170" spans="1:14" ht="12">
      <c r="A170" s="47" t="s">
        <v>86</v>
      </c>
      <c r="B170" s="47">
        <v>2</v>
      </c>
      <c r="C170" s="51">
        <v>0.41</v>
      </c>
      <c r="D170" s="51">
        <v>1.025</v>
      </c>
      <c r="E170" s="49">
        <v>1025</v>
      </c>
      <c r="F170" s="12"/>
      <c r="G170" s="121"/>
      <c r="H170" s="121"/>
      <c r="I170" s="121"/>
      <c r="J170" s="121"/>
      <c r="K170" s="121"/>
      <c r="L170" s="9"/>
      <c r="M170" s="9"/>
      <c r="N170" s="30"/>
    </row>
    <row r="171" spans="1:14" ht="12">
      <c r="A171" s="47" t="s">
        <v>125</v>
      </c>
      <c r="B171" s="47">
        <v>1</v>
      </c>
      <c r="C171" s="51">
        <v>0.39</v>
      </c>
      <c r="D171" s="51">
        <v>0.975</v>
      </c>
      <c r="E171" s="49">
        <v>975</v>
      </c>
      <c r="F171" s="12"/>
      <c r="G171" s="56"/>
      <c r="H171" s="56"/>
      <c r="I171" s="83"/>
      <c r="J171" s="83"/>
      <c r="K171" s="86"/>
      <c r="L171" s="11"/>
      <c r="M171" s="11"/>
      <c r="N171" s="30"/>
    </row>
    <row r="172" spans="1:14" ht="12">
      <c r="A172" s="47" t="s">
        <v>126</v>
      </c>
      <c r="B172" s="47">
        <v>1</v>
      </c>
      <c r="C172" s="51">
        <v>0.39</v>
      </c>
      <c r="D172" s="51">
        <v>0.975</v>
      </c>
      <c r="E172" s="49">
        <v>975</v>
      </c>
      <c r="F172" s="12"/>
      <c r="G172" s="56"/>
      <c r="H172" s="56"/>
      <c r="I172" s="83"/>
      <c r="J172" s="83"/>
      <c r="K172" s="86"/>
      <c r="L172" s="11"/>
      <c r="M172" s="11"/>
      <c r="N172" s="30"/>
    </row>
    <row r="173" spans="1:14" ht="12">
      <c r="A173" s="47" t="s">
        <v>127</v>
      </c>
      <c r="B173" s="47">
        <v>2</v>
      </c>
      <c r="C173" s="51">
        <v>0.37</v>
      </c>
      <c r="D173" s="51">
        <v>0.925</v>
      </c>
      <c r="E173" s="49">
        <v>925</v>
      </c>
      <c r="F173" s="12"/>
      <c r="G173" s="121"/>
      <c r="H173" s="121"/>
      <c r="I173" s="121"/>
      <c r="J173" s="121"/>
      <c r="K173" s="121"/>
      <c r="L173" s="9"/>
      <c r="M173" s="9"/>
      <c r="N173" s="30"/>
    </row>
    <row r="174" spans="1:14" ht="12">
      <c r="A174" s="47" t="s">
        <v>87</v>
      </c>
      <c r="B174" s="47">
        <v>2</v>
      </c>
      <c r="C174" s="51">
        <v>0.35</v>
      </c>
      <c r="D174" s="51">
        <v>0.875</v>
      </c>
      <c r="E174" s="49">
        <v>875</v>
      </c>
      <c r="F174" s="12"/>
      <c r="G174" s="56"/>
      <c r="H174" s="56"/>
      <c r="I174" s="69"/>
      <c r="J174" s="69"/>
      <c r="K174" s="86"/>
      <c r="L174" s="11"/>
      <c r="M174" s="11"/>
      <c r="N174" s="30"/>
    </row>
    <row r="175" spans="1:14" ht="12">
      <c r="A175" s="47" t="s">
        <v>88</v>
      </c>
      <c r="B175" s="47">
        <v>1</v>
      </c>
      <c r="C175" s="51">
        <v>0.35</v>
      </c>
      <c r="D175" s="51">
        <v>0.875</v>
      </c>
      <c r="E175" s="49">
        <v>875</v>
      </c>
      <c r="F175" s="12"/>
      <c r="G175" s="56"/>
      <c r="H175" s="56"/>
      <c r="I175" s="69"/>
      <c r="J175" s="69"/>
      <c r="K175" s="86"/>
      <c r="L175" s="11"/>
      <c r="M175" s="11"/>
      <c r="N175" s="30"/>
    </row>
    <row r="176" spans="1:14" ht="12">
      <c r="A176" s="47" t="s">
        <v>128</v>
      </c>
      <c r="B176" s="47">
        <v>1</v>
      </c>
      <c r="C176" s="51">
        <v>0.35</v>
      </c>
      <c r="D176" s="51">
        <v>0.875</v>
      </c>
      <c r="E176" s="49">
        <v>875</v>
      </c>
      <c r="F176" s="12"/>
      <c r="G176" s="56"/>
      <c r="H176" s="56"/>
      <c r="I176" s="69"/>
      <c r="J176" s="69"/>
      <c r="K176" s="86"/>
      <c r="L176" s="11"/>
      <c r="M176" s="11"/>
      <c r="N176" s="30"/>
    </row>
    <row r="177" spans="1:14" ht="12">
      <c r="A177" s="47" t="s">
        <v>129</v>
      </c>
      <c r="B177" s="47">
        <v>2</v>
      </c>
      <c r="C177" s="51">
        <v>0.48</v>
      </c>
      <c r="D177" s="51">
        <v>1.2</v>
      </c>
      <c r="E177" s="49">
        <v>1200</v>
      </c>
      <c r="F177" s="12"/>
      <c r="G177" s="56"/>
      <c r="H177" s="56"/>
      <c r="I177" s="69"/>
      <c r="J177" s="69"/>
      <c r="K177" s="86"/>
      <c r="L177" s="11"/>
      <c r="M177" s="11"/>
      <c r="N177" s="30"/>
    </row>
    <row r="178" spans="1:14" ht="12">
      <c r="A178" s="71" t="s">
        <v>133</v>
      </c>
      <c r="B178" s="71">
        <v>1</v>
      </c>
      <c r="C178" s="71">
        <v>0.51</v>
      </c>
      <c r="D178" s="71">
        <v>1.275</v>
      </c>
      <c r="E178" s="59">
        <v>1275</v>
      </c>
      <c r="F178" s="12"/>
      <c r="G178" s="56"/>
      <c r="H178" s="56"/>
      <c r="I178" s="69"/>
      <c r="J178" s="69"/>
      <c r="K178" s="86"/>
      <c r="L178" s="11"/>
      <c r="M178" s="11"/>
      <c r="N178" s="30"/>
    </row>
    <row r="179" spans="1:14" ht="12">
      <c r="A179" s="71" t="s">
        <v>134</v>
      </c>
      <c r="B179" s="71">
        <v>4</v>
      </c>
      <c r="C179" s="71">
        <v>0.43</v>
      </c>
      <c r="D179" s="71">
        <v>1.075</v>
      </c>
      <c r="E179" s="59">
        <v>1075</v>
      </c>
      <c r="F179" s="12"/>
      <c r="G179" s="56"/>
      <c r="H179" s="56"/>
      <c r="I179" s="69"/>
      <c r="J179" s="69"/>
      <c r="K179" s="86"/>
      <c r="L179" s="11"/>
      <c r="M179" s="11"/>
      <c r="N179" s="30"/>
    </row>
    <row r="180" spans="1:14" ht="12">
      <c r="A180" s="71" t="s">
        <v>135</v>
      </c>
      <c r="B180" s="71">
        <v>1</v>
      </c>
      <c r="C180" s="71">
        <v>0.43</v>
      </c>
      <c r="D180" s="71">
        <v>1.075</v>
      </c>
      <c r="E180" s="59">
        <v>1075</v>
      </c>
      <c r="F180" s="12"/>
      <c r="G180" s="56"/>
      <c r="H180" s="56"/>
      <c r="I180" s="69"/>
      <c r="J180" s="69"/>
      <c r="K180" s="86"/>
      <c r="L180" s="11"/>
      <c r="M180" s="11"/>
      <c r="N180" s="30"/>
    </row>
    <row r="181" spans="1:14" ht="12">
      <c r="A181" s="71" t="s">
        <v>136</v>
      </c>
      <c r="B181" s="71">
        <v>2</v>
      </c>
      <c r="C181" s="71">
        <v>0.55</v>
      </c>
      <c r="D181" s="71">
        <v>1.375</v>
      </c>
      <c r="E181" s="59">
        <v>1375</v>
      </c>
      <c r="F181" s="12"/>
      <c r="G181" s="56"/>
      <c r="H181" s="56"/>
      <c r="I181" s="69"/>
      <c r="J181" s="69"/>
      <c r="K181" s="86"/>
      <c r="L181" s="11"/>
      <c r="M181" s="11"/>
      <c r="N181" s="30"/>
    </row>
    <row r="182" spans="6:14" ht="12">
      <c r="F182" s="12"/>
      <c r="G182" s="56"/>
      <c r="H182" s="56"/>
      <c r="I182" s="69"/>
      <c r="J182" s="69"/>
      <c r="K182" s="86"/>
      <c r="L182" s="11"/>
      <c r="M182" s="11"/>
      <c r="N182" s="30"/>
    </row>
    <row r="183" spans="1:14" ht="12">
      <c r="A183" s="2"/>
      <c r="B183" s="2"/>
      <c r="C183" s="2"/>
      <c r="D183" s="2"/>
      <c r="E183" s="2"/>
      <c r="F183" s="12"/>
      <c r="G183" s="56"/>
      <c r="H183" s="56"/>
      <c r="I183" s="69"/>
      <c r="J183" s="69"/>
      <c r="K183" s="86"/>
      <c r="L183" s="11"/>
      <c r="M183" s="11"/>
      <c r="N183" s="30"/>
    </row>
    <row r="184" spans="1:14" ht="12">
      <c r="A184" s="2"/>
      <c r="B184" s="2"/>
      <c r="C184" s="2"/>
      <c r="D184" s="2"/>
      <c r="E184" s="2"/>
      <c r="F184" s="12"/>
      <c r="G184" s="56"/>
      <c r="H184" s="56"/>
      <c r="I184" s="69"/>
      <c r="J184" s="69"/>
      <c r="K184" s="86"/>
      <c r="L184" s="11"/>
      <c r="M184" s="11"/>
      <c r="N184" s="30"/>
    </row>
    <row r="185" spans="1:14" ht="12">
      <c r="A185" s="2"/>
      <c r="B185" s="2"/>
      <c r="C185" s="2"/>
      <c r="D185" s="2"/>
      <c r="E185" s="2"/>
      <c r="F185" s="12"/>
      <c r="G185" s="56"/>
      <c r="H185" s="56"/>
      <c r="I185" s="69"/>
      <c r="J185" s="69"/>
      <c r="K185" s="86"/>
      <c r="L185" s="11"/>
      <c r="M185" s="11"/>
      <c r="N185" s="30"/>
    </row>
    <row r="186" spans="1:14" ht="12">
      <c r="A186" s="2"/>
      <c r="B186" s="2"/>
      <c r="C186" s="2"/>
      <c r="D186" s="2"/>
      <c r="E186" s="2"/>
      <c r="F186" s="12"/>
      <c r="G186" s="56"/>
      <c r="H186" s="56"/>
      <c r="I186" s="69"/>
      <c r="J186" s="69"/>
      <c r="K186" s="86"/>
      <c r="L186" s="11"/>
      <c r="M186" s="11"/>
      <c r="N186" s="30"/>
    </row>
    <row r="187" spans="1:14" ht="12">
      <c r="A187" s="2"/>
      <c r="B187" s="2"/>
      <c r="C187" s="2"/>
      <c r="D187" s="2"/>
      <c r="E187" s="2"/>
      <c r="F187" s="12"/>
      <c r="G187" s="56"/>
      <c r="H187" s="56"/>
      <c r="I187" s="69"/>
      <c r="J187" s="69"/>
      <c r="K187" s="86"/>
      <c r="L187" s="11"/>
      <c r="M187" s="11"/>
      <c r="N187" s="30"/>
    </row>
    <row r="188" spans="1:14" ht="12">
      <c r="A188" s="90"/>
      <c r="B188" s="90"/>
      <c r="C188" s="90"/>
      <c r="D188" s="90"/>
      <c r="E188" s="90"/>
      <c r="F188" s="12"/>
      <c r="G188" s="56"/>
      <c r="H188" s="56"/>
      <c r="I188" s="69"/>
      <c r="J188" s="69"/>
      <c r="K188" s="86"/>
      <c r="L188" s="11"/>
      <c r="M188" s="11"/>
      <c r="N188" s="30"/>
    </row>
    <row r="189" spans="1:13" s="10" customFormat="1" ht="13.5" customHeight="1">
      <c r="A189" s="23" t="s">
        <v>112</v>
      </c>
      <c r="B189" s="23"/>
      <c r="C189" s="24"/>
      <c r="D189" s="25"/>
      <c r="E189" s="3"/>
      <c r="F189" s="3"/>
      <c r="G189" s="26"/>
      <c r="H189" s="76"/>
      <c r="J189" s="23"/>
      <c r="K189" s="62" t="s">
        <v>113</v>
      </c>
      <c r="L189" s="23"/>
      <c r="M189" s="23"/>
    </row>
    <row r="190" spans="1:13" ht="11.25">
      <c r="A190" s="2"/>
      <c r="B190" s="2"/>
      <c r="C190" s="2"/>
      <c r="D190" s="2"/>
      <c r="E190" s="2"/>
      <c r="F190" s="12"/>
      <c r="G190" s="9"/>
      <c r="H190" s="9"/>
      <c r="I190" s="9"/>
      <c r="J190" s="9"/>
      <c r="K190" s="11"/>
      <c r="L190" s="11"/>
      <c r="M190" s="9"/>
    </row>
    <row r="191" spans="1:13" ht="11.25">
      <c r="A191" s="13" t="s">
        <v>115</v>
      </c>
      <c r="B191" s="13"/>
      <c r="C191" s="13"/>
      <c r="D191" s="13"/>
      <c r="E191" s="12"/>
      <c r="F191" s="12"/>
      <c r="G191" s="13"/>
      <c r="H191" s="13"/>
      <c r="I191" s="13"/>
      <c r="J191" s="13"/>
      <c r="K191" s="11"/>
      <c r="L191" s="11"/>
      <c r="M191" s="13"/>
    </row>
    <row r="192" spans="1:13" ht="11.25">
      <c r="A192" s="13" t="s">
        <v>36</v>
      </c>
      <c r="B192" s="13"/>
      <c r="C192" s="13"/>
      <c r="D192" s="13"/>
      <c r="E192" s="12"/>
      <c r="F192" s="12"/>
      <c r="G192" s="13"/>
      <c r="H192" s="13"/>
      <c r="I192" s="13"/>
      <c r="J192" s="13"/>
      <c r="K192" s="11"/>
      <c r="L192" s="11"/>
      <c r="M192" s="13"/>
    </row>
    <row r="193" spans="1:13" ht="3.75" customHeight="1">
      <c r="A193" s="14"/>
      <c r="B193" s="14"/>
      <c r="C193" s="14"/>
      <c r="D193" s="14"/>
      <c r="E193" s="12"/>
      <c r="F193" s="12"/>
      <c r="G193" s="14"/>
      <c r="H193" s="14"/>
      <c r="I193" s="14"/>
      <c r="J193" s="14"/>
      <c r="K193" s="11"/>
      <c r="L193" s="11"/>
      <c r="M193" s="14"/>
    </row>
    <row r="194" spans="1:13" ht="11.25" customHeight="1">
      <c r="A194" s="118"/>
      <c r="B194" s="68"/>
      <c r="C194" s="117"/>
      <c r="D194" s="123"/>
      <c r="E194" s="123"/>
      <c r="F194" s="12"/>
      <c r="G194" s="118"/>
      <c r="H194" s="68"/>
      <c r="I194" s="117"/>
      <c r="J194" s="118"/>
      <c r="K194" s="122"/>
      <c r="L194" s="14"/>
      <c r="M194" s="14"/>
    </row>
    <row r="195" spans="1:13" ht="11.25" customHeight="1">
      <c r="A195" s="118"/>
      <c r="B195" s="68"/>
      <c r="C195" s="117"/>
      <c r="D195" s="123"/>
      <c r="E195" s="123"/>
      <c r="F195" s="12"/>
      <c r="G195" s="118"/>
      <c r="H195" s="68"/>
      <c r="I195" s="117"/>
      <c r="J195" s="118"/>
      <c r="K195" s="122"/>
      <c r="L195" s="14"/>
      <c r="M195" s="14"/>
    </row>
    <row r="196" spans="1:12" ht="12" customHeight="1">
      <c r="A196" s="118"/>
      <c r="B196" s="118"/>
      <c r="C196" s="118"/>
      <c r="D196" s="118"/>
      <c r="E196" s="118"/>
      <c r="F196" s="12"/>
      <c r="G196" s="121"/>
      <c r="H196" s="121"/>
      <c r="I196" s="121"/>
      <c r="J196" s="121"/>
      <c r="K196" s="121"/>
      <c r="L196" s="9"/>
    </row>
    <row r="197" spans="1:12" ht="11.25" customHeight="1">
      <c r="A197" s="118"/>
      <c r="B197" s="118"/>
      <c r="C197" s="118"/>
      <c r="D197" s="118"/>
      <c r="E197" s="118"/>
      <c r="F197" s="12"/>
      <c r="G197" s="121"/>
      <c r="H197" s="121"/>
      <c r="I197" s="121"/>
      <c r="J197" s="121"/>
      <c r="K197" s="121"/>
      <c r="L197" s="9"/>
    </row>
    <row r="198" spans="1:13" ht="11.25" customHeight="1">
      <c r="A198" s="118"/>
      <c r="B198" s="118"/>
      <c r="C198" s="118"/>
      <c r="D198" s="118"/>
      <c r="E198" s="118"/>
      <c r="F198" s="12"/>
      <c r="G198" s="121"/>
      <c r="H198" s="121"/>
      <c r="I198" s="121"/>
      <c r="J198" s="121"/>
      <c r="K198" s="121"/>
      <c r="L198" s="9"/>
      <c r="M198" s="9"/>
    </row>
    <row r="199" spans="1:14" ht="12">
      <c r="A199" s="56"/>
      <c r="B199" s="56"/>
      <c r="C199" s="83"/>
      <c r="D199" s="83"/>
      <c r="E199" s="81"/>
      <c r="F199" s="12"/>
      <c r="G199" s="56"/>
      <c r="H199" s="56"/>
      <c r="I199" s="83"/>
      <c r="J199" s="83"/>
      <c r="K199" s="86"/>
      <c r="L199" s="11"/>
      <c r="M199" s="11"/>
      <c r="N199" s="30"/>
    </row>
    <row r="200" spans="1:14" ht="12">
      <c r="A200" s="56"/>
      <c r="B200" s="56"/>
      <c r="C200" s="83"/>
      <c r="D200" s="83"/>
      <c r="E200" s="81"/>
      <c r="F200" s="12"/>
      <c r="G200" s="56"/>
      <c r="H200" s="56"/>
      <c r="I200" s="83"/>
      <c r="J200" s="83"/>
      <c r="K200" s="86"/>
      <c r="L200" s="11"/>
      <c r="M200" s="11"/>
      <c r="N200" s="30"/>
    </row>
    <row r="201" spans="1:14" ht="12">
      <c r="A201" s="56"/>
      <c r="B201" s="56"/>
      <c r="C201" s="83"/>
      <c r="D201" s="83"/>
      <c r="E201" s="81"/>
      <c r="F201" s="12"/>
      <c r="G201" s="56"/>
      <c r="H201" s="56"/>
      <c r="I201" s="83"/>
      <c r="J201" s="83"/>
      <c r="K201" s="86"/>
      <c r="L201" s="11"/>
      <c r="M201" s="11"/>
      <c r="N201" s="30"/>
    </row>
    <row r="202" spans="1:14" ht="12">
      <c r="A202" s="56"/>
      <c r="B202" s="56"/>
      <c r="C202" s="83"/>
      <c r="D202" s="83"/>
      <c r="E202" s="81"/>
      <c r="F202" s="12"/>
      <c r="G202" s="56"/>
      <c r="H202" s="56"/>
      <c r="I202" s="83"/>
      <c r="J202" s="83"/>
      <c r="K202" s="86"/>
      <c r="L202" s="11"/>
      <c r="M202" s="11"/>
      <c r="N202" s="30"/>
    </row>
    <row r="203" spans="1:14" ht="12">
      <c r="A203" s="56"/>
      <c r="B203" s="56"/>
      <c r="C203" s="83"/>
      <c r="D203" s="83"/>
      <c r="E203" s="81"/>
      <c r="F203" s="12"/>
      <c r="G203" s="56"/>
      <c r="H203" s="56"/>
      <c r="I203" s="83"/>
      <c r="J203" s="83"/>
      <c r="K203" s="86"/>
      <c r="L203" s="11"/>
      <c r="M203" s="80"/>
      <c r="N203" s="30"/>
    </row>
    <row r="204" spans="1:14" ht="12" customHeight="1">
      <c r="A204" s="118"/>
      <c r="B204" s="118"/>
      <c r="C204" s="118"/>
      <c r="D204" s="118"/>
      <c r="E204" s="118"/>
      <c r="F204" s="12"/>
      <c r="G204" s="56"/>
      <c r="H204" s="56"/>
      <c r="I204" s="83"/>
      <c r="J204" s="83"/>
      <c r="K204" s="86"/>
      <c r="L204" s="11"/>
      <c r="M204" s="11"/>
      <c r="N204" s="30"/>
    </row>
    <row r="205" spans="1:14" ht="12">
      <c r="A205" s="56"/>
      <c r="B205" s="56"/>
      <c r="C205" s="83"/>
      <c r="D205" s="83"/>
      <c r="E205" s="81"/>
      <c r="F205" s="12"/>
      <c r="G205" s="121"/>
      <c r="H205" s="121"/>
      <c r="I205" s="121"/>
      <c r="J205" s="121"/>
      <c r="K205" s="121"/>
      <c r="L205" s="9"/>
      <c r="M205" s="9"/>
      <c r="N205" s="30"/>
    </row>
    <row r="206" spans="1:14" ht="12">
      <c r="A206" s="121"/>
      <c r="B206" s="121"/>
      <c r="C206" s="121"/>
      <c r="D206" s="121"/>
      <c r="E206" s="121"/>
      <c r="F206" s="12"/>
      <c r="G206" s="56"/>
      <c r="H206" s="56"/>
      <c r="I206" s="83"/>
      <c r="J206" s="83"/>
      <c r="K206" s="86"/>
      <c r="L206" s="11"/>
      <c r="M206" s="11"/>
      <c r="N206" s="30"/>
    </row>
    <row r="207" spans="1:14" ht="12">
      <c r="A207" s="56"/>
      <c r="B207" s="56"/>
      <c r="C207" s="83"/>
      <c r="D207" s="83"/>
      <c r="E207" s="81"/>
      <c r="F207" s="12"/>
      <c r="G207" s="56"/>
      <c r="H207" s="56"/>
      <c r="I207" s="69"/>
      <c r="J207" s="69"/>
      <c r="K207" s="86"/>
      <c r="L207" s="11"/>
      <c r="M207" s="11"/>
      <c r="N207" s="30"/>
    </row>
    <row r="208" spans="1:11" ht="12">
      <c r="A208" s="56"/>
      <c r="B208" s="56"/>
      <c r="C208" s="102"/>
      <c r="D208" s="92"/>
      <c r="E208" s="56"/>
      <c r="F208" s="12"/>
      <c r="G208" s="56"/>
      <c r="H208" s="56"/>
      <c r="I208" s="103"/>
      <c r="J208" s="104"/>
      <c r="K208" s="104"/>
    </row>
    <row r="209" spans="1:11" ht="12">
      <c r="A209" s="56"/>
      <c r="B209" s="56"/>
      <c r="C209" s="102"/>
      <c r="D209" s="92"/>
      <c r="E209" s="56"/>
      <c r="F209" s="12"/>
      <c r="G209" s="67"/>
      <c r="H209" s="104"/>
      <c r="I209" s="103"/>
      <c r="J209" s="104"/>
      <c r="K209" s="105"/>
    </row>
    <row r="210" spans="1:13" ht="12">
      <c r="A210" s="57"/>
      <c r="B210" s="57"/>
      <c r="C210" s="98"/>
      <c r="D210" s="98"/>
      <c r="E210" s="56"/>
      <c r="F210" s="12"/>
      <c r="G210" s="56"/>
      <c r="H210" s="56"/>
      <c r="I210" s="56"/>
      <c r="J210" s="56"/>
      <c r="K210" s="56"/>
      <c r="L210" s="12"/>
      <c r="M210" s="12"/>
    </row>
    <row r="211" spans="1:13" ht="12">
      <c r="A211" s="56"/>
      <c r="B211" s="56"/>
      <c r="C211" s="56"/>
      <c r="D211" s="56"/>
      <c r="E211" s="56"/>
      <c r="F211" s="12"/>
      <c r="G211" s="56"/>
      <c r="H211" s="56"/>
      <c r="I211" s="56"/>
      <c r="J211" s="56"/>
      <c r="K211" s="56"/>
      <c r="L211" s="12"/>
      <c r="M211" s="12"/>
    </row>
    <row r="212" spans="1:13" ht="12">
      <c r="A212" s="58"/>
      <c r="B212" s="58"/>
      <c r="C212" s="44"/>
      <c r="D212" s="44"/>
      <c r="E212" s="56"/>
      <c r="F212" s="12"/>
      <c r="G212" s="58"/>
      <c r="H212" s="58"/>
      <c r="I212" s="44"/>
      <c r="J212" s="44"/>
      <c r="K212" s="44"/>
      <c r="L212" s="9"/>
      <c r="M212" s="9"/>
    </row>
    <row r="213" spans="1:13" ht="7.5" customHeight="1">
      <c r="A213" s="44"/>
      <c r="B213" s="44"/>
      <c r="C213" s="44"/>
      <c r="D213" s="44"/>
      <c r="E213" s="56"/>
      <c r="F213" s="12"/>
      <c r="G213" s="44"/>
      <c r="H213" s="44"/>
      <c r="I213" s="44"/>
      <c r="J213" s="44"/>
      <c r="K213" s="44"/>
      <c r="L213" s="9"/>
      <c r="M213" s="9"/>
    </row>
    <row r="214" spans="1:13" ht="20.25" customHeight="1">
      <c r="A214" s="128"/>
      <c r="B214" s="128"/>
      <c r="C214" s="128"/>
      <c r="D214" s="128"/>
      <c r="E214" s="128"/>
      <c r="F214" s="12"/>
      <c r="G214" s="129"/>
      <c r="H214" s="129"/>
      <c r="I214" s="129"/>
      <c r="J214" s="129"/>
      <c r="K214" s="129"/>
      <c r="L214" s="17"/>
      <c r="M214" s="17"/>
    </row>
    <row r="215" spans="1:13" ht="13.5" customHeight="1">
      <c r="A215" s="129"/>
      <c r="B215" s="129"/>
      <c r="C215" s="129"/>
      <c r="D215" s="129"/>
      <c r="E215" s="129"/>
      <c r="F215" s="12"/>
      <c r="G215" s="129"/>
      <c r="H215" s="129"/>
      <c r="I215" s="129"/>
      <c r="J215" s="129"/>
      <c r="K215" s="129"/>
      <c r="L215" s="17"/>
      <c r="M215" s="17"/>
    </row>
    <row r="216" spans="1:13" ht="13.5" customHeight="1">
      <c r="A216" s="128"/>
      <c r="B216" s="128"/>
      <c r="C216" s="128"/>
      <c r="D216" s="128"/>
      <c r="E216" s="128"/>
      <c r="F216" s="12"/>
      <c r="G216" s="129"/>
      <c r="H216" s="129"/>
      <c r="I216" s="129"/>
      <c r="J216" s="129"/>
      <c r="K216" s="129"/>
      <c r="L216" s="12"/>
      <c r="M216" s="12"/>
    </row>
    <row r="217" spans="1:13" ht="13.5" customHeight="1">
      <c r="A217" s="129"/>
      <c r="B217" s="129"/>
      <c r="C217" s="129"/>
      <c r="D217" s="129"/>
      <c r="E217" s="129"/>
      <c r="F217" s="12"/>
      <c r="G217" s="129"/>
      <c r="H217" s="129"/>
      <c r="I217" s="129"/>
      <c r="J217" s="129"/>
      <c r="K217" s="129"/>
      <c r="L217" s="12"/>
      <c r="M217" s="12"/>
    </row>
    <row r="218" spans="1:13" s="10" customFormat="1" ht="13.5" customHeight="1">
      <c r="A218" s="129"/>
      <c r="B218" s="129"/>
      <c r="C218" s="129"/>
      <c r="D218" s="129"/>
      <c r="E218" s="129"/>
      <c r="F218" s="12"/>
      <c r="G218" s="129"/>
      <c r="H218" s="129"/>
      <c r="I218" s="129"/>
      <c r="J218" s="129"/>
      <c r="K218" s="129"/>
      <c r="L218" s="17"/>
      <c r="M218" s="17"/>
    </row>
    <row r="219" spans="1:13" s="10" customFormat="1" ht="13.5" customHeight="1">
      <c r="A219" s="129"/>
      <c r="B219" s="129"/>
      <c r="C219" s="129"/>
      <c r="D219" s="129"/>
      <c r="E219" s="129"/>
      <c r="F219" s="12"/>
      <c r="G219" s="129"/>
      <c r="H219" s="129"/>
      <c r="I219" s="129"/>
      <c r="J219" s="129"/>
      <c r="K219" s="129"/>
      <c r="L219" s="17"/>
      <c r="M219" s="17"/>
    </row>
    <row r="220" spans="1:13" s="10" customFormat="1" ht="13.5" customHeight="1">
      <c r="A220" s="141"/>
      <c r="B220" s="141"/>
      <c r="C220" s="141"/>
      <c r="D220" s="141"/>
      <c r="E220" s="141"/>
      <c r="F220" s="99"/>
      <c r="G220" s="128"/>
      <c r="H220" s="128"/>
      <c r="I220" s="128"/>
      <c r="J220" s="128"/>
      <c r="K220" s="128"/>
      <c r="L220" s="17"/>
      <c r="M220" s="17"/>
    </row>
    <row r="221" spans="1:13" s="10" customFormat="1" ht="13.5" customHeight="1">
      <c r="A221" s="129"/>
      <c r="B221" s="129"/>
      <c r="C221" s="129"/>
      <c r="D221" s="129"/>
      <c r="E221" s="129"/>
      <c r="F221" s="99"/>
      <c r="G221" s="129"/>
      <c r="H221" s="129"/>
      <c r="I221" s="129"/>
      <c r="J221" s="129"/>
      <c r="K221" s="129"/>
      <c r="L221" s="37"/>
      <c r="M221" s="37"/>
    </row>
    <row r="222" spans="1:13" s="10" customFormat="1" ht="13.5" customHeight="1">
      <c r="A222" s="129"/>
      <c r="B222" s="129"/>
      <c r="C222" s="129"/>
      <c r="D222" s="129"/>
      <c r="E222" s="129"/>
      <c r="F222" s="99"/>
      <c r="G222" s="129"/>
      <c r="H222" s="129"/>
      <c r="I222" s="129"/>
      <c r="J222" s="129"/>
      <c r="K222" s="129"/>
      <c r="L222" s="37"/>
      <c r="M222" s="37"/>
    </row>
    <row r="223" spans="1:13" s="10" customFormat="1" ht="13.5" customHeight="1">
      <c r="A223" s="129"/>
      <c r="B223" s="129"/>
      <c r="C223" s="129"/>
      <c r="D223" s="129"/>
      <c r="E223" s="129"/>
      <c r="F223" s="99"/>
      <c r="G223" s="129"/>
      <c r="H223" s="129"/>
      <c r="I223" s="129"/>
      <c r="J223" s="129"/>
      <c r="K223" s="129"/>
      <c r="L223" s="12"/>
      <c r="M223" s="12"/>
    </row>
    <row r="224" spans="1:11" s="10" customFormat="1" ht="13.5" customHeight="1">
      <c r="A224" s="129"/>
      <c r="B224" s="129"/>
      <c r="C224" s="129"/>
      <c r="D224" s="129"/>
      <c r="E224" s="129"/>
      <c r="F224" s="99"/>
      <c r="G224" s="12"/>
      <c r="H224" s="12"/>
      <c r="I224" s="12"/>
      <c r="J224" s="12"/>
      <c r="K224" s="12"/>
    </row>
    <row r="225" spans="1:11" s="10" customFormat="1" ht="13.5" customHeight="1">
      <c r="A225" s="129"/>
      <c r="B225" s="129"/>
      <c r="C225" s="129"/>
      <c r="D225" s="129"/>
      <c r="E225" s="129"/>
      <c r="F225" s="12"/>
      <c r="G225" s="12"/>
      <c r="H225" s="12"/>
      <c r="I225" s="12"/>
      <c r="J225" s="12"/>
      <c r="K225" s="12"/>
    </row>
    <row r="226" spans="1:11" s="10" customFormat="1" ht="13.5" customHeight="1">
      <c r="A226" s="129"/>
      <c r="B226" s="129"/>
      <c r="C226" s="129"/>
      <c r="D226" s="129"/>
      <c r="E226" s="129"/>
      <c r="F226" s="12"/>
      <c r="G226" s="12"/>
      <c r="H226" s="12"/>
      <c r="I226" s="12"/>
      <c r="J226" s="12"/>
      <c r="K226" s="12"/>
    </row>
    <row r="227" spans="1:13" s="10" customFormat="1" ht="10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06"/>
      <c r="L227" s="18"/>
      <c r="M227" s="18"/>
    </row>
    <row r="228" spans="1:11" s="10" customFormat="1" ht="13.5" customHeight="1">
      <c r="A228" s="107"/>
      <c r="B228" s="107"/>
      <c r="C228" s="108"/>
      <c r="D228" s="107"/>
      <c r="E228" s="99"/>
      <c r="F228" s="99"/>
      <c r="G228" s="107"/>
      <c r="H228" s="107"/>
      <c r="I228" s="109"/>
      <c r="J228" s="106"/>
      <c r="K228" s="12"/>
    </row>
    <row r="229" spans="1:11" s="10" customFormat="1" ht="13.5" customHeight="1">
      <c r="A229" s="110"/>
      <c r="B229" s="110"/>
      <c r="C229" s="111"/>
      <c r="D229" s="110"/>
      <c r="E229" s="99"/>
      <c r="F229" s="99"/>
      <c r="G229" s="110"/>
      <c r="H229" s="110"/>
      <c r="I229" s="109"/>
      <c r="J229" s="106"/>
      <c r="K229" s="12"/>
    </row>
    <row r="230" spans="1:11" s="10" customFormat="1" ht="13.5" customHeight="1">
      <c r="A230" s="110"/>
      <c r="B230" s="110"/>
      <c r="C230" s="111"/>
      <c r="D230" s="110"/>
      <c r="E230" s="99"/>
      <c r="F230" s="99"/>
      <c r="G230" s="110"/>
      <c r="H230" s="110"/>
      <c r="I230" s="109"/>
      <c r="J230" s="106"/>
      <c r="K230" s="12"/>
    </row>
    <row r="231" spans="1:11" s="10" customFormat="1" ht="13.5" customHeight="1">
      <c r="A231" s="110"/>
      <c r="B231" s="110"/>
      <c r="C231" s="111"/>
      <c r="D231" s="110"/>
      <c r="E231" s="12"/>
      <c r="F231" s="12"/>
      <c r="G231" s="110"/>
      <c r="H231" s="110"/>
      <c r="I231" s="109"/>
      <c r="J231" s="106"/>
      <c r="K231" s="12"/>
    </row>
    <row r="232" spans="1:11" s="10" customFormat="1" ht="13.5" customHeight="1">
      <c r="A232" s="110"/>
      <c r="B232" s="110"/>
      <c r="C232" s="111"/>
      <c r="D232" s="110"/>
      <c r="E232" s="12"/>
      <c r="F232" s="12"/>
      <c r="G232" s="110"/>
      <c r="H232" s="110"/>
      <c r="I232" s="109"/>
      <c r="J232" s="106"/>
      <c r="K232" s="12"/>
    </row>
    <row r="233" spans="1:11" s="10" customFormat="1" ht="13.5" customHeight="1">
      <c r="A233" s="12"/>
      <c r="B233" s="12"/>
      <c r="C233" s="112"/>
      <c r="D233" s="12"/>
      <c r="E233" s="113"/>
      <c r="F233" s="113"/>
      <c r="G233" s="12"/>
      <c r="H233" s="12"/>
      <c r="I233" s="112"/>
      <c r="J233" s="12"/>
      <c r="K233" s="12"/>
    </row>
    <row r="234" spans="1:13" s="10" customFormat="1" ht="13.5" customHeight="1">
      <c r="A234" s="114"/>
      <c r="B234" s="114"/>
      <c r="C234" s="100"/>
      <c r="D234" s="37"/>
      <c r="E234" s="12"/>
      <c r="F234" s="12"/>
      <c r="G234" s="99"/>
      <c r="H234" s="99"/>
      <c r="I234" s="100"/>
      <c r="J234" s="37"/>
      <c r="K234" s="37"/>
      <c r="L234" s="1"/>
      <c r="M234" s="1"/>
    </row>
    <row r="235" spans="1:13" s="10" customFormat="1" ht="74.25" customHeight="1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34"/>
      <c r="L235" s="34"/>
      <c r="M235" s="34"/>
    </row>
    <row r="236" spans="1:13" s="10" customFormat="1" ht="13.5" customHeight="1">
      <c r="A236" s="115"/>
      <c r="B236" s="115"/>
      <c r="C236" s="116"/>
      <c r="D236" s="76"/>
      <c r="E236" s="99"/>
      <c r="F236" s="99"/>
      <c r="G236" s="76"/>
      <c r="H236" s="76"/>
      <c r="I236" s="12"/>
      <c r="J236" s="115"/>
      <c r="K236" s="62"/>
      <c r="L236" s="23"/>
      <c r="M236" s="23"/>
    </row>
    <row r="237" s="10" customFormat="1" ht="15.75" customHeight="1"/>
    <row r="238" s="10" customFormat="1" ht="15.75" customHeight="1"/>
    <row r="239" s="10" customFormat="1" ht="15.75" customHeight="1"/>
    <row r="240" s="10" customFormat="1" ht="15.75" customHeight="1"/>
    <row r="241" s="10" customFormat="1" ht="13.5" customHeight="1"/>
    <row r="242" s="10" customFormat="1" ht="14.25" customHeight="1"/>
    <row r="243" s="10" customFormat="1" ht="14.25" customHeight="1"/>
    <row r="244" s="10" customFormat="1" ht="18" customHeight="1"/>
    <row r="245" spans="1:13" s="10" customFormat="1" ht="10.5" customHeight="1">
      <c r="A245" s="22"/>
      <c r="B245" s="22"/>
      <c r="C245" s="27"/>
      <c r="D245" s="28"/>
      <c r="G245" s="22"/>
      <c r="H245" s="22"/>
      <c r="I245" s="27"/>
      <c r="J245" s="28"/>
      <c r="K245" s="1"/>
      <c r="L245" s="1"/>
      <c r="M245" s="1"/>
    </row>
    <row r="246" spans="1:13" s="10" customFormat="1" ht="10.5" customHeight="1">
      <c r="A246" s="22"/>
      <c r="B246" s="22"/>
      <c r="C246" s="27"/>
      <c r="D246" s="28"/>
      <c r="G246" s="22"/>
      <c r="H246" s="22"/>
      <c r="I246" s="27"/>
      <c r="J246" s="28"/>
      <c r="K246" s="1"/>
      <c r="L246" s="1"/>
      <c r="M246" s="1"/>
    </row>
    <row r="247" spans="1:13" s="10" customFormat="1" ht="10.5" customHeight="1">
      <c r="A247" s="22"/>
      <c r="B247" s="22"/>
      <c r="C247" s="27"/>
      <c r="D247" s="28"/>
      <c r="G247" s="22"/>
      <c r="H247" s="22"/>
      <c r="I247" s="27"/>
      <c r="J247" s="28"/>
      <c r="K247" s="1"/>
      <c r="L247" s="1"/>
      <c r="M247" s="1"/>
    </row>
    <row r="248" spans="1:13" s="10" customFormat="1" ht="10.5" customHeight="1">
      <c r="A248" s="22"/>
      <c r="B248" s="22"/>
      <c r="C248" s="27"/>
      <c r="D248" s="28"/>
      <c r="G248" s="22"/>
      <c r="H248" s="22"/>
      <c r="I248" s="27"/>
      <c r="J248" s="28"/>
      <c r="K248" s="1"/>
      <c r="L248" s="1"/>
      <c r="M248" s="1"/>
    </row>
    <row r="249" spans="1:13" s="10" customFormat="1" ht="10.5" customHeight="1">
      <c r="A249" s="3"/>
      <c r="B249" s="3"/>
      <c r="C249" s="4"/>
      <c r="D249" s="1"/>
      <c r="G249" s="3"/>
      <c r="H249" s="3"/>
      <c r="I249" s="4"/>
      <c r="J249" s="1"/>
      <c r="K249" s="1"/>
      <c r="L249" s="1"/>
      <c r="M249" s="1"/>
    </row>
    <row r="250" spans="3:9" s="10" customFormat="1" ht="10.5" customHeight="1">
      <c r="C250" s="21"/>
      <c r="I250" s="21"/>
    </row>
    <row r="251" spans="3:9" s="10" customFormat="1" ht="10.5" customHeight="1">
      <c r="C251" s="21"/>
      <c r="I251" s="21"/>
    </row>
    <row r="252" spans="3:9" s="10" customFormat="1" ht="10.5" customHeight="1">
      <c r="C252" s="21"/>
      <c r="I252" s="21"/>
    </row>
    <row r="253" spans="3:9" s="10" customFormat="1" ht="10.5" customHeight="1">
      <c r="C253" s="21"/>
      <c r="I253" s="21"/>
    </row>
    <row r="254" spans="3:9" s="10" customFormat="1" ht="10.5" customHeight="1">
      <c r="C254" s="21"/>
      <c r="I254" s="21"/>
    </row>
    <row r="255" spans="3:9" s="10" customFormat="1" ht="10.5" customHeight="1">
      <c r="C255" s="21"/>
      <c r="I255" s="21"/>
    </row>
    <row r="256" spans="3:9" s="10" customFormat="1" ht="10.5" customHeight="1">
      <c r="C256" s="21"/>
      <c r="I256" s="21"/>
    </row>
    <row r="257" spans="3:9" s="10" customFormat="1" ht="10.5" customHeight="1">
      <c r="C257" s="21"/>
      <c r="I257" s="21"/>
    </row>
    <row r="258" spans="3:9" s="10" customFormat="1" ht="10.5" customHeight="1">
      <c r="C258" s="21"/>
      <c r="I258" s="21"/>
    </row>
    <row r="259" spans="3:9" s="10" customFormat="1" ht="10.5" customHeight="1">
      <c r="C259" s="21"/>
      <c r="I259" s="21"/>
    </row>
    <row r="260" spans="3:9" s="10" customFormat="1" ht="10.5" customHeight="1">
      <c r="C260" s="21"/>
      <c r="I260" s="21"/>
    </row>
    <row r="261" spans="3:9" s="10" customFormat="1" ht="10.5" customHeight="1">
      <c r="C261" s="21"/>
      <c r="I261" s="21"/>
    </row>
    <row r="262" spans="3:9" s="10" customFormat="1" ht="10.5" customHeight="1">
      <c r="C262" s="21"/>
      <c r="I262" s="21"/>
    </row>
    <row r="263" spans="3:9" s="10" customFormat="1" ht="10.5" customHeight="1">
      <c r="C263" s="21"/>
      <c r="I263" s="21"/>
    </row>
    <row r="264" spans="3:9" s="10" customFormat="1" ht="10.5" customHeight="1">
      <c r="C264" s="21"/>
      <c r="I264" s="21"/>
    </row>
    <row r="265" spans="3:9" s="10" customFormat="1" ht="10.5" customHeight="1">
      <c r="C265" s="21"/>
      <c r="I265" s="21"/>
    </row>
    <row r="266" spans="3:9" s="10" customFormat="1" ht="10.5" customHeight="1">
      <c r="C266" s="21"/>
      <c r="I266" s="21"/>
    </row>
    <row r="267" spans="3:9" s="10" customFormat="1" ht="10.5" customHeight="1">
      <c r="C267" s="21"/>
      <c r="I267" s="21"/>
    </row>
    <row r="268" spans="3:9" s="10" customFormat="1" ht="10.5" customHeight="1">
      <c r="C268" s="21"/>
      <c r="I268" s="21"/>
    </row>
    <row r="269" spans="3:9" s="10" customFormat="1" ht="10.5" customHeight="1">
      <c r="C269" s="21"/>
      <c r="I269" s="21"/>
    </row>
    <row r="270" spans="3:9" s="10" customFormat="1" ht="10.5" customHeight="1">
      <c r="C270" s="21"/>
      <c r="I270" s="21"/>
    </row>
    <row r="271" spans="3:9" s="10" customFormat="1" ht="10.5" customHeight="1">
      <c r="C271" s="21"/>
      <c r="I271" s="21"/>
    </row>
    <row r="272" spans="3:9" s="10" customFormat="1" ht="10.5" customHeight="1">
      <c r="C272" s="21"/>
      <c r="I272" s="21"/>
    </row>
    <row r="273" spans="3:9" s="10" customFormat="1" ht="10.5" customHeight="1">
      <c r="C273" s="21"/>
      <c r="I273" s="21"/>
    </row>
    <row r="274" spans="3:9" s="10" customFormat="1" ht="10.5" customHeight="1">
      <c r="C274" s="21"/>
      <c r="I274" s="21"/>
    </row>
    <row r="275" spans="3:9" s="10" customFormat="1" ht="10.5" customHeight="1">
      <c r="C275" s="21"/>
      <c r="I275" s="21"/>
    </row>
    <row r="276" spans="3:9" s="10" customFormat="1" ht="10.5" customHeight="1">
      <c r="C276" s="21"/>
      <c r="I276" s="21"/>
    </row>
    <row r="277" spans="3:9" s="10" customFormat="1" ht="10.5" customHeight="1">
      <c r="C277" s="21"/>
      <c r="I277" s="21"/>
    </row>
    <row r="278" spans="3:9" s="10" customFormat="1" ht="10.5" customHeight="1">
      <c r="C278" s="21"/>
      <c r="I278" s="21"/>
    </row>
    <row r="279" spans="3:9" s="10" customFormat="1" ht="10.5" customHeight="1">
      <c r="C279" s="21"/>
      <c r="I279" s="21"/>
    </row>
    <row r="280" spans="3:9" s="10" customFormat="1" ht="10.5" customHeight="1">
      <c r="C280" s="21"/>
      <c r="I280" s="21"/>
    </row>
    <row r="281" spans="3:9" s="10" customFormat="1" ht="10.5" customHeight="1">
      <c r="C281" s="21"/>
      <c r="I281" s="21"/>
    </row>
    <row r="282" spans="3:9" s="10" customFormat="1" ht="10.5" customHeight="1">
      <c r="C282" s="21"/>
      <c r="I282" s="21"/>
    </row>
    <row r="283" spans="3:9" s="10" customFormat="1" ht="10.5" customHeight="1">
      <c r="C283" s="21"/>
      <c r="I283" s="21"/>
    </row>
    <row r="284" spans="3:9" s="10" customFormat="1" ht="10.5" customHeight="1">
      <c r="C284" s="21"/>
      <c r="I284" s="21"/>
    </row>
    <row r="285" spans="3:9" s="10" customFormat="1" ht="10.5" customHeight="1">
      <c r="C285" s="21"/>
      <c r="I285" s="21"/>
    </row>
    <row r="286" spans="3:9" s="10" customFormat="1" ht="10.5" customHeight="1">
      <c r="C286" s="21"/>
      <c r="I286" s="21"/>
    </row>
    <row r="287" spans="3:9" s="10" customFormat="1" ht="10.5" customHeight="1">
      <c r="C287" s="21"/>
      <c r="I287" s="21"/>
    </row>
    <row r="288" spans="1:13" ht="10.5" customHeight="1">
      <c r="A288" s="10"/>
      <c r="B288" s="10"/>
      <c r="C288" s="21"/>
      <c r="D288" s="10"/>
      <c r="E288" s="10"/>
      <c r="F288" s="10"/>
      <c r="G288" s="10"/>
      <c r="H288" s="10"/>
      <c r="I288" s="21"/>
      <c r="J288" s="10"/>
      <c r="K288" s="10"/>
      <c r="L288" s="10"/>
      <c r="M288" s="10"/>
    </row>
    <row r="289" spans="1:13" ht="10.5" customHeight="1">
      <c r="A289" s="10"/>
      <c r="B289" s="10"/>
      <c r="C289" s="21"/>
      <c r="D289" s="10"/>
      <c r="E289" s="10"/>
      <c r="F289" s="10"/>
      <c r="G289" s="10"/>
      <c r="H289" s="10"/>
      <c r="I289" s="21"/>
      <c r="J289" s="10"/>
      <c r="K289" s="10"/>
      <c r="L289" s="10"/>
      <c r="M289" s="10"/>
    </row>
    <row r="290" spans="1:13" ht="10.5" customHeight="1">
      <c r="A290" s="10"/>
      <c r="B290" s="10"/>
      <c r="C290" s="21"/>
      <c r="D290" s="10"/>
      <c r="G290" s="10"/>
      <c r="H290" s="10"/>
      <c r="I290" s="21"/>
      <c r="J290" s="10"/>
      <c r="K290" s="10"/>
      <c r="L290" s="10"/>
      <c r="M290" s="10"/>
    </row>
    <row r="291" spans="1:13" ht="10.5" customHeight="1">
      <c r="A291" s="10"/>
      <c r="B291" s="10"/>
      <c r="C291" s="21"/>
      <c r="D291" s="10"/>
      <c r="G291" s="10"/>
      <c r="H291" s="10"/>
      <c r="I291" s="21"/>
      <c r="J291" s="10"/>
      <c r="K291" s="10"/>
      <c r="L291" s="10"/>
      <c r="M291" s="10"/>
    </row>
    <row r="292" spans="1:13" ht="10.5" customHeight="1">
      <c r="A292" s="10"/>
      <c r="B292" s="10"/>
      <c r="C292" s="21"/>
      <c r="D292" s="10"/>
      <c r="G292" s="10"/>
      <c r="H292" s="10"/>
      <c r="I292" s="21"/>
      <c r="J292" s="10"/>
      <c r="K292" s="10"/>
      <c r="L292" s="10"/>
      <c r="M292" s="10"/>
    </row>
    <row r="293" spans="1:13" ht="10.5" customHeight="1">
      <c r="A293" s="10"/>
      <c r="B293" s="10"/>
      <c r="C293" s="21"/>
      <c r="D293" s="10"/>
      <c r="G293" s="10"/>
      <c r="H293" s="10"/>
      <c r="I293" s="21"/>
      <c r="J293" s="10"/>
      <c r="K293" s="10"/>
      <c r="L293" s="10"/>
      <c r="M293" s="10"/>
    </row>
    <row r="294" spans="1:13" ht="10.5" customHeight="1">
      <c r="A294" s="10"/>
      <c r="B294" s="10"/>
      <c r="C294" s="21"/>
      <c r="D294" s="10"/>
      <c r="G294" s="10"/>
      <c r="H294" s="10"/>
      <c r="I294" s="21"/>
      <c r="J294" s="10"/>
      <c r="K294" s="10"/>
      <c r="L294" s="10"/>
      <c r="M294" s="10"/>
    </row>
    <row r="295" spans="1:13" ht="10.5" customHeight="1">
      <c r="A295" s="10"/>
      <c r="B295" s="10"/>
      <c r="C295" s="21"/>
      <c r="D295" s="10"/>
      <c r="G295" s="10"/>
      <c r="H295" s="10"/>
      <c r="I295" s="21"/>
      <c r="J295" s="10"/>
      <c r="K295" s="10"/>
      <c r="L295" s="10"/>
      <c r="M295" s="10"/>
    </row>
    <row r="296" ht="10.5" customHeight="1"/>
    <row r="297" spans="1:13" s="8" customFormat="1" ht="10.5" customHeight="1">
      <c r="A297" s="3"/>
      <c r="B297" s="3"/>
      <c r="C297" s="4"/>
      <c r="D297" s="1"/>
      <c r="E297" s="3"/>
      <c r="F297" s="3"/>
      <c r="G297" s="3"/>
      <c r="H297" s="3"/>
      <c r="I297" s="4"/>
      <c r="J297" s="1"/>
      <c r="K297" s="1"/>
      <c r="L297" s="1"/>
      <c r="M297" s="1"/>
    </row>
    <row r="298" spans="1:13" s="8" customFormat="1" ht="10.5" customHeight="1">
      <c r="A298" s="3"/>
      <c r="B298" s="3"/>
      <c r="C298" s="4"/>
      <c r="D298" s="1"/>
      <c r="E298" s="3"/>
      <c r="F298" s="3"/>
      <c r="G298" s="3"/>
      <c r="H298" s="3"/>
      <c r="I298" s="4"/>
      <c r="J298" s="1"/>
      <c r="K298" s="1"/>
      <c r="L298" s="1"/>
      <c r="M298" s="1"/>
    </row>
    <row r="299" spans="1:13" s="8" customFormat="1" ht="10.5" customHeight="1">
      <c r="A299" s="3"/>
      <c r="B299" s="3"/>
      <c r="C299" s="4"/>
      <c r="D299" s="1"/>
      <c r="G299" s="3"/>
      <c r="H299" s="3"/>
      <c r="I299" s="4"/>
      <c r="J299" s="1"/>
      <c r="K299" s="1"/>
      <c r="L299" s="1"/>
      <c r="M299" s="1"/>
    </row>
    <row r="300" spans="1:13" s="8" customFormat="1" ht="10.5" customHeight="1">
      <c r="A300" s="3"/>
      <c r="B300" s="3"/>
      <c r="C300" s="4"/>
      <c r="D300" s="1"/>
      <c r="G300" s="3"/>
      <c r="H300" s="3"/>
      <c r="I300" s="4"/>
      <c r="J300" s="1"/>
      <c r="K300" s="1"/>
      <c r="L300" s="1"/>
      <c r="M300" s="1"/>
    </row>
    <row r="301" spans="5:6" ht="10.5" customHeight="1">
      <c r="E301" s="8"/>
      <c r="F301" s="8"/>
    </row>
    <row r="302" spans="5:6" ht="10.5" customHeight="1">
      <c r="E302" s="8"/>
      <c r="F302" s="8"/>
    </row>
    <row r="303" spans="1:13" s="8" customFormat="1" ht="21" customHeight="1">
      <c r="A303" s="3"/>
      <c r="B303" s="3"/>
      <c r="C303" s="4"/>
      <c r="D303" s="1"/>
      <c r="E303" s="3"/>
      <c r="F303" s="3"/>
      <c r="G303" s="3"/>
      <c r="H303" s="3"/>
      <c r="I303" s="4"/>
      <c r="J303" s="1"/>
      <c r="K303" s="1"/>
      <c r="L303" s="1"/>
      <c r="M303" s="1"/>
    </row>
    <row r="305" spans="1:13" ht="12">
      <c r="A305" s="8"/>
      <c r="B305" s="8"/>
      <c r="C305" s="29"/>
      <c r="D305" s="8"/>
      <c r="E305" s="8"/>
      <c r="F305" s="8"/>
      <c r="G305" s="8"/>
      <c r="H305" s="8"/>
      <c r="I305" s="29"/>
      <c r="J305" s="8"/>
      <c r="K305" s="8"/>
      <c r="L305" s="8"/>
      <c r="M305" s="8"/>
    </row>
    <row r="306" spans="1:13" ht="12">
      <c r="A306" s="8"/>
      <c r="B306" s="8"/>
      <c r="C306" s="29"/>
      <c r="D306" s="8"/>
      <c r="G306" s="8"/>
      <c r="H306" s="8"/>
      <c r="I306" s="29"/>
      <c r="J306" s="8"/>
      <c r="K306" s="8"/>
      <c r="L306" s="8"/>
      <c r="M306" s="8"/>
    </row>
    <row r="307" spans="1:13" ht="12">
      <c r="A307" s="8"/>
      <c r="B307" s="8"/>
      <c r="C307" s="29"/>
      <c r="D307" s="8"/>
      <c r="G307" s="8"/>
      <c r="H307" s="8"/>
      <c r="I307" s="29"/>
      <c r="J307" s="8"/>
      <c r="K307" s="8"/>
      <c r="L307" s="8"/>
      <c r="M307" s="8"/>
    </row>
    <row r="308" spans="1:13" ht="12">
      <c r="A308" s="8"/>
      <c r="B308" s="8"/>
      <c r="C308" s="29"/>
      <c r="D308" s="8"/>
      <c r="G308" s="8"/>
      <c r="H308" s="8"/>
      <c r="I308" s="29"/>
      <c r="J308" s="8"/>
      <c r="K308" s="8"/>
      <c r="L308" s="8"/>
      <c r="M308" s="8"/>
    </row>
    <row r="311" spans="1:13" ht="12">
      <c r="A311" s="8"/>
      <c r="B311" s="8"/>
      <c r="C311" s="29"/>
      <c r="D311" s="8"/>
      <c r="G311" s="8"/>
      <c r="H311" s="8"/>
      <c r="I311" s="29"/>
      <c r="J311" s="8"/>
      <c r="K311" s="8"/>
      <c r="L311" s="8"/>
      <c r="M311" s="8"/>
    </row>
  </sheetData>
  <sheetProtection selectLockedCells="1" selectUnlockedCells="1"/>
  <mergeCells count="93">
    <mergeCell ref="A34:E35"/>
    <mergeCell ref="A36:E36"/>
    <mergeCell ref="E80:E81"/>
    <mergeCell ref="A95:E95"/>
    <mergeCell ref="A114:E114"/>
    <mergeCell ref="A82:E82"/>
    <mergeCell ref="A68:E68"/>
    <mergeCell ref="C4:I4"/>
    <mergeCell ref="C6:I6"/>
    <mergeCell ref="C5:I5"/>
    <mergeCell ref="C7:I7"/>
    <mergeCell ref="C8:I8"/>
    <mergeCell ref="A11:A12"/>
    <mergeCell ref="P6:X6"/>
    <mergeCell ref="P7:X7"/>
    <mergeCell ref="P8:X8"/>
    <mergeCell ref="G157:K157"/>
    <mergeCell ref="G173:K173"/>
    <mergeCell ref="G170:K170"/>
    <mergeCell ref="G163:K163"/>
    <mergeCell ref="A235:J235"/>
    <mergeCell ref="A220:E220"/>
    <mergeCell ref="G155:K155"/>
    <mergeCell ref="C1:I1"/>
    <mergeCell ref="A30:E30"/>
    <mergeCell ref="A17:E18"/>
    <mergeCell ref="C3:J3"/>
    <mergeCell ref="G11:G12"/>
    <mergeCell ref="D194:D195"/>
    <mergeCell ref="A38:E38"/>
    <mergeCell ref="E11:E12"/>
    <mergeCell ref="K11:K12"/>
    <mergeCell ref="D142:D143"/>
    <mergeCell ref="E142:E143"/>
    <mergeCell ref="I142:I143"/>
    <mergeCell ref="J142:J143"/>
    <mergeCell ref="K142:K143"/>
    <mergeCell ref="A58:E58"/>
    <mergeCell ref="K80:K81"/>
    <mergeCell ref="C80:C81"/>
    <mergeCell ref="G144:K144"/>
    <mergeCell ref="G146:K146"/>
    <mergeCell ref="A62:E62"/>
    <mergeCell ref="A15:E15"/>
    <mergeCell ref="A142:A143"/>
    <mergeCell ref="C142:C143"/>
    <mergeCell ref="D80:D81"/>
    <mergeCell ref="A19:E19"/>
    <mergeCell ref="A80:A81"/>
    <mergeCell ref="A92:E92"/>
    <mergeCell ref="A156:E156"/>
    <mergeCell ref="A216:E216"/>
    <mergeCell ref="A217:E217"/>
    <mergeCell ref="A218:E218"/>
    <mergeCell ref="A219:E219"/>
    <mergeCell ref="A215:E215"/>
    <mergeCell ref="A224:E224"/>
    <mergeCell ref="A225:E225"/>
    <mergeCell ref="A226:E226"/>
    <mergeCell ref="G214:K214"/>
    <mergeCell ref="G215:K215"/>
    <mergeCell ref="G216:K216"/>
    <mergeCell ref="G217:K217"/>
    <mergeCell ref="G218:K218"/>
    <mergeCell ref="A214:E214"/>
    <mergeCell ref="G219:K219"/>
    <mergeCell ref="G220:K220"/>
    <mergeCell ref="G221:K221"/>
    <mergeCell ref="G222:K222"/>
    <mergeCell ref="G223:K223"/>
    <mergeCell ref="A223:E223"/>
    <mergeCell ref="A222:E222"/>
    <mergeCell ref="A221:E221"/>
    <mergeCell ref="I194:I195"/>
    <mergeCell ref="G194:G195"/>
    <mergeCell ref="E194:E195"/>
    <mergeCell ref="A13:E14"/>
    <mergeCell ref="A49:E49"/>
    <mergeCell ref="A112:E113"/>
    <mergeCell ref="A118:E118"/>
    <mergeCell ref="A120:E120"/>
    <mergeCell ref="G80:G81"/>
    <mergeCell ref="A149:E149"/>
    <mergeCell ref="C194:C195"/>
    <mergeCell ref="A194:A195"/>
    <mergeCell ref="G142:G143"/>
    <mergeCell ref="A206:E206"/>
    <mergeCell ref="G205:K205"/>
    <mergeCell ref="A204:E204"/>
    <mergeCell ref="G196:K198"/>
    <mergeCell ref="A196:E198"/>
    <mergeCell ref="K194:K195"/>
    <mergeCell ref="J194:J195"/>
  </mergeCells>
  <hyperlinks>
    <hyperlink ref="A141" r:id="rId1" display="www.betonconstruct.ru"/>
    <hyperlink ref="A192" r:id="rId2" display="www.betonconstruct.ru"/>
    <hyperlink ref="A78" r:id="rId3" display="www.betonconstruct.ru"/>
    <hyperlink ref="A7" r:id="rId4" display="yuliya.bell@bk.ru                             "/>
  </hyperlinks>
  <printOptions horizontalCentered="1"/>
  <pageMargins left="0.2362204724409449" right="0.2362204724409449" top="0.7874015748031497" bottom="0.3937007874015748" header="0.1968503937007874" footer="0.11811023622047245"/>
  <pageSetup fitToHeight="4" horizontalDpi="600" verticalDpi="600" orientation="portrait" paperSize="9" scale="85" r:id="rId6"/>
  <rowBreaks count="3" manualBreakCount="3">
    <brk id="79" max="255" man="1"/>
    <brk id="141" max="255" man="1"/>
    <brk id="193" max="25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</dc:creator>
  <cp:keywords/>
  <dc:description/>
  <cp:lastModifiedBy>Кириченко И.С.</cp:lastModifiedBy>
  <cp:lastPrinted>2017-04-11T08:39:28Z</cp:lastPrinted>
  <dcterms:created xsi:type="dcterms:W3CDTF">2011-08-19T09:46:39Z</dcterms:created>
  <dcterms:modified xsi:type="dcterms:W3CDTF">2017-04-11T08:52:14Z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